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SourceTemplatesByCatego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<sst xmlns="http://schemas.openxmlformats.org/spreadsheetml/2006/main" count="825" uniqueCount="766">
  <si>
    <t>Category</t>
  </si>
  <si>
    <t>Name</t>
  </si>
  <si>
    <t xml:space="preserve">[AQS inside left] </t>
  </si>
  <si>
    <t>Article, online (unsigned)</t>
  </si>
  <si>
    <t xml:space="preserve">[AQS, inside left] </t>
  </si>
  <si>
    <t>Article, online archive (print publication)</t>
  </si>
  <si>
    <t xml:space="preserve">[AQS, Front] </t>
  </si>
  <si>
    <t>Basic Ancestry Database Template</t>
  </si>
  <si>
    <t>Basic Ancestry Images Template</t>
  </si>
  <si>
    <t>[AQS inside left]</t>
  </si>
  <si>
    <t>Book, database extractions (online)</t>
  </si>
  <si>
    <t>Census, U.S. Federal, 1890 Substitute (online)</t>
  </si>
  <si>
    <t>Directories (City or County) (databases, online)</t>
  </si>
  <si>
    <t>Directories (City or County) (images, online)</t>
  </si>
  <si>
    <t>[AQS inside right]</t>
  </si>
  <si>
    <t>Family Trees, Documented</t>
  </si>
  <si>
    <t>Family Trees, Undocumented</t>
  </si>
  <si>
    <t>Immigration-Emigration Rolls, Databases</t>
  </si>
  <si>
    <t>Immigration-Emigration Rolls, Images</t>
  </si>
  <si>
    <t xml:space="preserve">[AQS, back cover] </t>
  </si>
  <si>
    <t>Newspaper, Images</t>
  </si>
  <si>
    <t>[AQS back cover]</t>
  </si>
  <si>
    <t>PERSI Database</t>
  </si>
  <si>
    <t xml:space="preserve">[based on EE, sec 7.32, p 346-7] </t>
  </si>
  <si>
    <t>New FamilySearch, online database</t>
  </si>
  <si>
    <t>[CYS, p 59-63]</t>
  </si>
  <si>
    <t>Census Record (U.S.)</t>
  </si>
  <si>
    <t xml:space="preserve">[CYS, p 71-73] </t>
  </si>
  <si>
    <t>Church Records</t>
  </si>
  <si>
    <t xml:space="preserve">[CYS, p 68] </t>
  </si>
  <si>
    <t>Civil Vital Records</t>
  </si>
  <si>
    <t xml:space="preserve">[CYS, p 69-71] </t>
  </si>
  <si>
    <t>Courthouse Records</t>
  </si>
  <si>
    <t xml:space="preserve">[CYS, p 63-66] </t>
  </si>
  <si>
    <t>Family Bible Record</t>
  </si>
  <si>
    <t>[CYS, p 71-73]</t>
  </si>
  <si>
    <t>Grave Markers</t>
  </si>
  <si>
    <t xml:space="preserve">[CYS, p 80-83] </t>
  </si>
  <si>
    <t>Interviews (oral)</t>
  </si>
  <si>
    <t xml:space="preserve">[CYS, p 73-76] </t>
  </si>
  <si>
    <t>Land Records, State and Federal</t>
  </si>
  <si>
    <t xml:space="preserve">[CYS, p 66-68] </t>
  </si>
  <si>
    <t>Letters</t>
  </si>
  <si>
    <t xml:space="preserve">[CYS, p 76-80] </t>
  </si>
  <si>
    <t>Military Records</t>
  </si>
  <si>
    <t xml:space="preserve">[CYS, p 53-59] </t>
  </si>
  <si>
    <t>Miscellaneous Documents, Unpublished</t>
  </si>
  <si>
    <t xml:space="preserve">[CYS, p 49â€“52] </t>
  </si>
  <si>
    <t>Newspapers</t>
  </si>
  <si>
    <t xml:space="preserve">[CYS, p 46â€“49] </t>
  </si>
  <si>
    <t>Periodical (Serial)</t>
  </si>
  <si>
    <t xml:space="preserve">[CYS, p 63] </t>
  </si>
  <si>
    <t>Tax Lists (U.S.)</t>
  </si>
  <si>
    <t>[E!, p 64]</t>
  </si>
  <si>
    <t>Ancestral File</t>
  </si>
  <si>
    <t>[E!, p 65]</t>
  </si>
  <si>
    <t>Baptismal Record</t>
  </si>
  <si>
    <t xml:space="preserve">[E!, p 65] </t>
  </si>
  <si>
    <t>Bible Records</t>
  </si>
  <si>
    <t>Birth Certificate, local level</t>
  </si>
  <si>
    <t>Birth Registration, local level</t>
  </si>
  <si>
    <t xml:space="preserve">[E!, p 66] </t>
  </si>
  <si>
    <t>Birth Registration, state level</t>
  </si>
  <si>
    <t>[E!, p 66; CYS, p 35]</t>
  </si>
  <si>
    <t>Book (Agency as author)</t>
  </si>
  <si>
    <t xml:space="preserve">[E!, p 99, CYS, p 38] </t>
  </si>
  <si>
    <t>Book, Translated Work (author known)</t>
  </si>
  <si>
    <t>[E!, p 72]</t>
  </si>
  <si>
    <t>CD-ROM (produced from original records)</t>
  </si>
  <si>
    <t xml:space="preserve">[E!, p 75] </t>
  </si>
  <si>
    <t>Census, U.S. Federal (Local/State copy)</t>
  </si>
  <si>
    <t xml:space="preserve">[E!, p. 73-74] </t>
  </si>
  <si>
    <t>Census, U.S. Federal, 1790-1840 (Filmed)</t>
  </si>
  <si>
    <t>Census, U.S. Federal, 1850-1870 (Filmed)</t>
  </si>
  <si>
    <t>Census, U.S. Federal, 1880-1930 (Filmed)</t>
  </si>
  <si>
    <t>Census, U.S. State (off-site)</t>
  </si>
  <si>
    <t xml:space="preserve">[E!, p 76] </t>
  </si>
  <si>
    <t>Church Minute Books (filmed, off-site)</t>
  </si>
  <si>
    <t xml:space="preserve">[E!, p 78] </t>
  </si>
  <si>
    <t>Death Certificate, local level</t>
  </si>
  <si>
    <t>[E!, p 78]</t>
  </si>
  <si>
    <t>Death Certificate, state level</t>
  </si>
  <si>
    <t>Death Registration, local level</t>
  </si>
  <si>
    <t xml:space="preserve">[E!, p 80] </t>
  </si>
  <si>
    <t>E-mail message</t>
  </si>
  <si>
    <t xml:space="preserve">[E!, p 73] </t>
  </si>
  <si>
    <t>Grave  Markers (Urban, large)</t>
  </si>
  <si>
    <t>Grave Markers (Rural, small)</t>
  </si>
  <si>
    <t xml:space="preserve">[E!, p 84] </t>
  </si>
  <si>
    <t>IGI Entry</t>
  </si>
  <si>
    <t xml:space="preserve">[E!, p 85] </t>
  </si>
  <si>
    <t>Interview</t>
  </si>
  <si>
    <t>[E!, p 87]</t>
  </si>
  <si>
    <t>Legal Case (Unpublished)</t>
  </si>
  <si>
    <t xml:space="preserve">[E!, p87] </t>
  </si>
  <si>
    <t>Letter (annotated citation)</t>
  </si>
  <si>
    <t>[E!, p 88]</t>
  </si>
  <si>
    <t>Manuscript (Unfilmed)</t>
  </si>
  <si>
    <t xml:space="preserve">[E!, p 89] </t>
  </si>
  <si>
    <t>Marriage Certificate (Church)</t>
  </si>
  <si>
    <t xml:space="preserve">[E!, p 90] </t>
  </si>
  <si>
    <t>Marriage Record (Church, copy)</t>
  </si>
  <si>
    <t>Marriage Record (Church, original)</t>
  </si>
  <si>
    <t>Marriage Record (Civil)</t>
  </si>
  <si>
    <t>[E!, p 91]</t>
  </si>
  <si>
    <t>Military Service File (filmed)</t>
  </si>
  <si>
    <t xml:space="preserve">[E!, p 91] </t>
  </si>
  <si>
    <t>NA (U.S.) Manuscript (Basic)</t>
  </si>
  <si>
    <t>NA (U.S.) Microfilm/fiche (Basic)</t>
  </si>
  <si>
    <t xml:space="preserve">[E!, p 93] </t>
  </si>
  <si>
    <t>Obituary/Newspaper item</t>
  </si>
  <si>
    <t xml:space="preserve">[E!, p 97] </t>
  </si>
  <si>
    <t>Passenger Lists (Filmed)</t>
  </si>
  <si>
    <t xml:space="preserve">[E!, p 94] </t>
  </si>
  <si>
    <t>Pension Files, NARA microfilm/fiche</t>
  </si>
  <si>
    <t>Photo, Portrait, Archived (Annotated)</t>
  </si>
  <si>
    <t xml:space="preserve">[E!, p 81] </t>
  </si>
  <si>
    <t>Photo, Portrait, Archived, Image File</t>
  </si>
  <si>
    <t xml:space="preserve">[E!, p 95] </t>
  </si>
  <si>
    <t>Photo, Portrait, Private (Annotated with Provenance)</t>
  </si>
  <si>
    <t>Probate Files, loose (local)</t>
  </si>
  <si>
    <t>Probate Files, loose (removed to other facility)</t>
  </si>
  <si>
    <t xml:space="preserve">[E!, p 96] </t>
  </si>
  <si>
    <t>Research Report</t>
  </si>
  <si>
    <t xml:space="preserve">[E!, p 98] </t>
  </si>
  <si>
    <t>Tax rolls (unfilmed)</t>
  </si>
  <si>
    <t>[E!, p 98]</t>
  </si>
  <si>
    <t>Town Records</t>
  </si>
  <si>
    <t xml:space="preserve">[E!, p 100] </t>
  </si>
  <si>
    <t>Wills (Recorded)</t>
  </si>
  <si>
    <t>Wills (Unrecorded, consulted off-site)</t>
  </si>
  <si>
    <t xml:space="preserve">[EE, sec 7.32, p 346-7] </t>
  </si>
  <si>
    <t>Ancestral File, CD-ROM database</t>
  </si>
  <si>
    <t>Ancestral File, online database</t>
  </si>
  <si>
    <t xml:space="preserve">[EE, QC-3, p 102] </t>
  </si>
  <si>
    <t>Archived Material, Vertical Files</t>
  </si>
  <si>
    <t xml:space="preserve">[EE, QC-3, p 93] </t>
  </si>
  <si>
    <t>Artifact, archived</t>
  </si>
  <si>
    <t xml:space="preserve">[EE, sec 3.38, p 151] </t>
  </si>
  <si>
    <t>Artifact, Family, photographed (privately held)</t>
  </si>
  <si>
    <t xml:space="preserve">[EE, QC-3, p105] </t>
  </si>
  <si>
    <t>Artifact, Family, privately held (by collection)</t>
  </si>
  <si>
    <t>Artifact, privately held</t>
  </si>
  <si>
    <t xml:space="preserve">[EE, sec. 12.33, p 682-83] </t>
  </si>
  <si>
    <t>Atlas</t>
  </si>
  <si>
    <t>[EE, sec. 12.34, p 683]</t>
  </si>
  <si>
    <t>Atlas, online images</t>
  </si>
  <si>
    <t xml:space="preserve">[EE, QC-14, p787] </t>
  </si>
  <si>
    <t>Blogs</t>
  </si>
  <si>
    <t xml:space="preserve">[EE, QC-12, p.647, with 651 and 671-675; E!, p 71, CYS, p 38] </t>
  </si>
  <si>
    <t>Book Chapter</t>
  </si>
  <si>
    <t>[EE, QC-12, p 654]</t>
  </si>
  <si>
    <t>Book, Audio</t>
  </si>
  <si>
    <t>[EE, QC-12, p 646; EE, QC-13, p 727; E!, p 66]</t>
  </si>
  <si>
    <t>Book, Basic format</t>
  </si>
  <si>
    <t>Book, CD/DVD (Text)</t>
  </si>
  <si>
    <t>[EE, QC-12, p 647, with 648, 651, sec. 12.13â€“12.20; EE, QC-13, 727; E!, p 66-71; CYS, p 31-35, 39-45]</t>
  </si>
  <si>
    <t>Book, General (Author(s) known)</t>
  </si>
  <si>
    <t xml:space="preserve">[EE, sec. 12.5â€“12.20; E!, p 66, 68, CYS, p 36] </t>
  </si>
  <si>
    <t>Book, General (Author(s) unknown or unidentified)</t>
  </si>
  <si>
    <t>[EE, QC-12, p 658]</t>
  </si>
  <si>
    <t>Book, Image copy (CD/DVD publication)</t>
  </si>
  <si>
    <t>[EE, QC-12, p 660]</t>
  </si>
  <si>
    <t>Book, Image copy (microfilm publication)</t>
  </si>
  <si>
    <t>[EE, QC-12, p 661; E!, p 82; QS inside left]</t>
  </si>
  <si>
    <t>Book, Image copy (online)</t>
  </si>
  <si>
    <t>[EE, ref: sec. 12.34, p 683]</t>
  </si>
  <si>
    <t>Book, Image copy (online, reprint)</t>
  </si>
  <si>
    <t>[EE, QC-12, p 659]</t>
  </si>
  <si>
    <t>Book, Image copy (publication, FHL-GSU preservation film)</t>
  </si>
  <si>
    <t xml:space="preserve">[EE, QC-12, p 649, with 648, sec. 12.13â€“12.20; E!, p 68; CYS, p 36-37] </t>
  </si>
  <si>
    <t>Book, Multivolume (Author(s) known)</t>
  </si>
  <si>
    <t xml:space="preserve">[EE, QC-12, p 650, with 648, 651, sec. 12.13â€“12.20; E!, p 66-71] </t>
  </si>
  <si>
    <t>Book, Reprint (Author(s) known)</t>
  </si>
  <si>
    <t>[EE, sec. 12.86, p 718; E!, p 69]</t>
  </si>
  <si>
    <t>Book, Series, by collection (Author(s) known)</t>
  </si>
  <si>
    <t>[EE, sec 11.28, p 589-590]</t>
  </si>
  <si>
    <t>Bounty Land files (entire file)</t>
  </si>
  <si>
    <t>[EE, sec 11.28, p 589-590, E!, p 71]</t>
  </si>
  <si>
    <t>Bounty Land files (single document)</t>
  </si>
  <si>
    <t>[EE, sec 12.43, p 686]</t>
  </si>
  <si>
    <t>Broadside, original</t>
  </si>
  <si>
    <t>Broadside, reprint</t>
  </si>
  <si>
    <t>[EE, QC-13, 729, sec 13.18, p 750-51]</t>
  </si>
  <si>
    <t>Case Reporter, Federal (standardized series)</t>
  </si>
  <si>
    <t>[EE, QC-13, 728, sec 13:20, p 752; E!, p 86]</t>
  </si>
  <si>
    <t>Case Reporter, State (series named for editor)</t>
  </si>
  <si>
    <t xml:space="preserve">[EE, QC-5, p 212, sec 5.7, p 222-23] </t>
  </si>
  <si>
    <t>Cemetery Office Records (emphasis on single register) (FHL-GSU film)</t>
  </si>
  <si>
    <t xml:space="preserve">[EE, sec 5.7, p 222-23] </t>
  </si>
  <si>
    <t>Cemetery Office Records (emphasis on whole series) (FHL-GSU film)</t>
  </si>
  <si>
    <t xml:space="preserve">[EE, QC-5, p 211, sec. 5-17, p 223-24] </t>
  </si>
  <si>
    <t>Cemetery Office Records (online images)</t>
  </si>
  <si>
    <t xml:space="preserve">[EE, QC-5, p 209, sec. 5-17, p 222] </t>
  </si>
  <si>
    <t>Cemetery Office Records (personally used)</t>
  </si>
  <si>
    <t xml:space="preserve">[EE, QC-5, p 210] </t>
  </si>
  <si>
    <t>Cemetery Office Records (supplied by staff)</t>
  </si>
  <si>
    <t xml:space="preserve">[EE, QC-3, p 218, sec 5.18, p 231] </t>
  </si>
  <si>
    <t>Cemetery Records, Abstracts (card file)</t>
  </si>
  <si>
    <t xml:space="preserve">[EE, QC-3, p 217] </t>
  </si>
  <si>
    <t>Cemetery Records, Abstracts (vertical file)</t>
  </si>
  <si>
    <t xml:space="preserve">[EE, QC-5, p 219, sec 5.19, p 233] </t>
  </si>
  <si>
    <t>Cemetery Records, Compiled (online databases)</t>
  </si>
  <si>
    <t>[EE, sec 5.21, p 234; E!, p73]</t>
  </si>
  <si>
    <t>Cemetery Records, Compiled (published)</t>
  </si>
  <si>
    <t>[EE, sec 5.22, p 234]</t>
  </si>
  <si>
    <t>Cemetery Records, Compiled (typescripts)</t>
  </si>
  <si>
    <t xml:space="preserve">[EE,  sec 6.49, p 298-99] </t>
  </si>
  <si>
    <t>Census, Australia (microfilm, FHL copy)</t>
  </si>
  <si>
    <t>[EE, based on QC-12, p 646: Book: basic format]</t>
  </si>
  <si>
    <t>Census, Canada (index, published)</t>
  </si>
  <si>
    <t xml:space="preserve">[EE,  sec 6.46, p 299-302] </t>
  </si>
  <si>
    <t>Census, Canada (microfilm, FHL copy)</t>
  </si>
  <si>
    <t xml:space="preserve">[EE, QC-6, p 254, sec 6.50, p 301] </t>
  </si>
  <si>
    <t>Census, Canada (online database)</t>
  </si>
  <si>
    <t xml:space="preserve">[EE, sec 6.50, p 302] </t>
  </si>
  <si>
    <t>Census, Canada (online images)</t>
  </si>
  <si>
    <t xml:space="preserve">[EE,  sec 6.51, p 302-03] </t>
  </si>
  <si>
    <t>Census, England, Wales (microfilm, FHL copy)</t>
  </si>
  <si>
    <t>Census, England, Wales (online database)</t>
  </si>
  <si>
    <t xml:space="preserve">[EE, QC-6, p 241] </t>
  </si>
  <si>
    <t>Census, France (Online images)</t>
  </si>
  <si>
    <t xml:space="preserve">[EE, QC-6, p 242] </t>
  </si>
  <si>
    <t>Census, U.K., Wales (Online images)</t>
  </si>
  <si>
    <t xml:space="preserve">[EE,  sec 6.46, p 296] </t>
  </si>
  <si>
    <t>Census, U.S. County (state microfilm)</t>
  </si>
  <si>
    <t xml:space="preserve">[EE, sec 6.48, p 297-98; QS, inside left] </t>
  </si>
  <si>
    <t>Census, U.S. Enumeration Instructions (online)</t>
  </si>
  <si>
    <t xml:space="preserve">[EE, QC-6, p 253] </t>
  </si>
  <si>
    <t>Census, U.S. Federal (CD/DVD database)</t>
  </si>
  <si>
    <t xml:space="preserve">[EE, QC-6, p 239] </t>
  </si>
  <si>
    <t>Census, U.S. Federal (CD/DVD images)</t>
  </si>
  <si>
    <t xml:space="preserve">[EE, QC-6, p 254; QS, inside left] </t>
  </si>
  <si>
    <t>Census, U.S. Federal (Database/Index)</t>
  </si>
  <si>
    <t xml:space="preserve">[EE, QC-6, p 240; QS, front cover] </t>
  </si>
  <si>
    <t>Census, U.S. Federal (Online images)</t>
  </si>
  <si>
    <t xml:space="preserve">[EE, QC-6, p 237] </t>
  </si>
  <si>
    <t>Census, U.S. Federal (Original, Local)</t>
  </si>
  <si>
    <t xml:space="preserve">[EE, QC-6, p 238] </t>
  </si>
  <si>
    <t>Census, U.S. Federal (Original, NA)</t>
  </si>
  <si>
    <t xml:space="preserve">[EE, QC-6, p 251] </t>
  </si>
  <si>
    <t>Census, U.S. Federal (State copy, microfilm)</t>
  </si>
  <si>
    <t xml:space="preserve">[EE, QC-6, p. 247-250] </t>
  </si>
  <si>
    <t>Census, U.S. Federal, mil. sch. 1900â€” (Microfilm, NA)</t>
  </si>
  <si>
    <t xml:space="preserve">[EE,  QC-6, p 245, sec 6.46, p 296] </t>
  </si>
  <si>
    <t>Census, U.S. Federal, non-pop. sch. (FHL-GSU microfilm)</t>
  </si>
  <si>
    <t xml:space="preserve">[EE, QC-6, p. 244, sec 6.34, p 285] </t>
  </si>
  <si>
    <t>Census, U.S. Federal, non-pop. sch. (NARA film)</t>
  </si>
  <si>
    <t xml:space="preserve">[EE, QC-6, p. 245, sec 6.34, p 287-88] </t>
  </si>
  <si>
    <t>Census, U.S. Federal, non-pop. sch. (UNC film)</t>
  </si>
  <si>
    <t>Census, U.S. Federal, pop. sch. (Microfilm, NA)</t>
  </si>
  <si>
    <t>Census, U.S. Federal, pop. sch. 1790-1840 (Microfilm, NA)</t>
  </si>
  <si>
    <t>Census, U.S. Federal, pop. sch. 1850-1870 (Microfilm, NA)</t>
  </si>
  <si>
    <t>Census, U.S. Federal, pop. sch. 1880-1930 (Microfilm, NA)</t>
  </si>
  <si>
    <t>Census, U.S. Federal, slave sch. 1850-1860 (Microfilm, NA)</t>
  </si>
  <si>
    <t xml:space="preserve">[EE, sec. 6.37, p. 2889] </t>
  </si>
  <si>
    <t>Census, U.S. Federal, veterans sch. 1890 (Microfilm, NA)</t>
  </si>
  <si>
    <t xml:space="preserve">[EE, QC-6, p. 243] </t>
  </si>
  <si>
    <t>Census, U.S. Native American Tribal (Microfilm, NA)</t>
  </si>
  <si>
    <t xml:space="preserve">[EE, QC-6, p. 255, sec 6.41, p 292] </t>
  </si>
  <si>
    <t>Census, U.S. Soundex &amp; Miracode (microfilm)</t>
  </si>
  <si>
    <t xml:space="preserve">[EE, QC-6, p 252, sec 6.46, p 296-97] </t>
  </si>
  <si>
    <t>Census, U.S. State (FHL microfilm)</t>
  </si>
  <si>
    <t>[EE, sec. 6.47, p 297; E!, p 75]</t>
  </si>
  <si>
    <t>Census, U.S. Statistical Compendium</t>
  </si>
  <si>
    <t>[EE, QC-6, p 259, sec. 6.48, p 297]</t>
  </si>
  <si>
    <t>Census, U.S. Statistical Database (Online)</t>
  </si>
  <si>
    <t xml:space="preserve">[EE, QC-7, p311, sec 7.13, p 327] </t>
  </si>
  <si>
    <t>Church Books (named volume)</t>
  </si>
  <si>
    <t xml:space="preserve">[EE, QC-7, p312] </t>
  </si>
  <si>
    <t>Church Books (named volume, off-site)</t>
  </si>
  <si>
    <t xml:space="preserve">[EE, QC-7, p313] </t>
  </si>
  <si>
    <t>Church Books (numbered volume, off-site)</t>
  </si>
  <si>
    <t xml:space="preserve">[EE, QC-7, p319] </t>
  </si>
  <si>
    <t>Church Books (recopied)</t>
  </si>
  <si>
    <t>[EE, sec. 7.28, p. 344 (ref: sec 12.3)]</t>
  </si>
  <si>
    <t>Church Histories, published</t>
  </si>
  <si>
    <t xml:space="preserve">[EE, sec 7.24, p 340-41] </t>
  </si>
  <si>
    <t>Church Issued Certificates (collection)</t>
  </si>
  <si>
    <t>Church Issued Certificates (family collection)</t>
  </si>
  <si>
    <t>Church Issued Certificates (single item)</t>
  </si>
  <si>
    <t xml:space="preserve">[EE, QC-7, p315] </t>
  </si>
  <si>
    <t>Church Records (FHL-GSU microfilm)</t>
  </si>
  <si>
    <t xml:space="preserve">[EE, QC-7, p316] </t>
  </si>
  <si>
    <t>Church Records (filmed LDS image copies)</t>
  </si>
  <si>
    <t xml:space="preserve">[EE, sec 7.20, p 335-36] </t>
  </si>
  <si>
    <t>Church Records (filmed, archives)</t>
  </si>
  <si>
    <t>Church Records (filmed, local)</t>
  </si>
  <si>
    <t>[EE, QC-7, p 317, sec 7.23, p 339]</t>
  </si>
  <si>
    <t>Church Records (microfilm publication)</t>
  </si>
  <si>
    <t xml:space="preserve">[EE, QC-7, p320, sec 7.27, p 343-44] </t>
  </si>
  <si>
    <t>Church Records (online databases)</t>
  </si>
  <si>
    <t xml:space="preserve">[EE, QC-7, p314] </t>
  </si>
  <si>
    <t>Church Records (online image copies)</t>
  </si>
  <si>
    <t>[EE, sec 7.29, p 345]</t>
  </si>
  <si>
    <t>Church Records, Canada, RepÃ©rtoire (CD)</t>
  </si>
  <si>
    <t>Church Records, Canada, RepÃ©rtoire (print)</t>
  </si>
  <si>
    <t xml:space="preserve">[EE, QC-7, p315, sec 7.43, p 365-68] </t>
  </si>
  <si>
    <t>Church Records, OPR, Scotland (FHL-GSU microfilm)</t>
  </si>
  <si>
    <t xml:space="preserve">[EE, sec 7.43, p 265-68] </t>
  </si>
  <si>
    <t>Church Records, OPR, Scotland (online database)</t>
  </si>
  <si>
    <t xml:space="preserve">[EE, sec 7.43, p 365-68] </t>
  </si>
  <si>
    <t>Church Records, OPR, Scotland (original)</t>
  </si>
  <si>
    <t xml:space="preserve">[EE, sec 7.38, p 352-356] </t>
  </si>
  <si>
    <t>Church Records, Parish Registers (FHL-GSU microfilm)</t>
  </si>
  <si>
    <t xml:space="preserve">[EE, QC-7, p311] </t>
  </si>
  <si>
    <t>Church Records, Parish Registers (original)</t>
  </si>
  <si>
    <t>Church Records, Parish Registers (transcripts/abstracts)</t>
  </si>
  <si>
    <t xml:space="preserve">[EE, sec. 7.31, p 346; E!, p 90] </t>
  </si>
  <si>
    <t>Church Records, Parish Registers (typescripts)</t>
  </si>
  <si>
    <t>Church Records, Parish Registers, UK (online image copies)</t>
  </si>
  <si>
    <t xml:space="preserve">[EE, sec. 7.31, p. 346-47] </t>
  </si>
  <si>
    <t>Church Records, Typescript of Registers</t>
  </si>
  <si>
    <t xml:space="preserve">[EE, sec 9.56, p 482-83] </t>
  </si>
  <si>
    <t>Civil Reg., Statutory Registers, Scotland (FHL-GSU microfilm)</t>
  </si>
  <si>
    <t>Civil Reg., Statutory Registers, Scotland (online database)</t>
  </si>
  <si>
    <t>Civil Reg., Statutory Registers, Scotland (online images)</t>
  </si>
  <si>
    <t>[EE, sec. 9.46, p471-73]</t>
  </si>
  <si>
    <t>Civil Registrations, Canada (AO microfilm)</t>
  </si>
  <si>
    <t>Civil Registrations, Canada (FHL microfilm)</t>
  </si>
  <si>
    <t>[EE, based on sec. 9.46, p471-73]</t>
  </si>
  <si>
    <t>Civil Registrations, Canada (online images)</t>
  </si>
  <si>
    <t>[EE, sec. 9.48, p474-76]</t>
  </si>
  <si>
    <t>Civil Registrations, England</t>
  </si>
  <si>
    <t>Civil Registrations, England (online databases)</t>
  </si>
  <si>
    <t xml:space="preserve">[EE, sec 13.9, p 744-45] </t>
  </si>
  <si>
    <t>Codes, Municipal Code</t>
  </si>
  <si>
    <t xml:space="preserve">[EE, QC-13, p 730, sec 13.10, p 746-47] </t>
  </si>
  <si>
    <t>Codes, State (online database)</t>
  </si>
  <si>
    <t xml:space="preserve">[EE, sec 13.10, p 746-47] </t>
  </si>
  <si>
    <t>Codes, State (online images)</t>
  </si>
  <si>
    <t>Codes, State (printed)</t>
  </si>
  <si>
    <t xml:space="preserve">[EE, QC-13, p 731, sec 13.8, p 744] </t>
  </si>
  <si>
    <t>Codes, U.S. Code (online)</t>
  </si>
  <si>
    <t xml:space="preserve">[EE, sec 13.8, p 744] </t>
  </si>
  <si>
    <t>Codes, U.S. Code (online, legal style)</t>
  </si>
  <si>
    <t>Codes, U.S. Code (online, short legal style)</t>
  </si>
  <si>
    <t>[EE, QC-13, p 735, sec 13.35, p 760-61]</t>
  </si>
  <si>
    <t>Congressional Records (ID from title page)</t>
  </si>
  <si>
    <t>[EE,  sec 13.32, p 757-58; E!, p 96]</t>
  </si>
  <si>
    <t>Congressional Records, American State Papers (Gales &amp; Seaton)</t>
  </si>
  <si>
    <t>[EE, QC-13, p 736, sec 13.38, p 762-63]</t>
  </si>
  <si>
    <t>Congressional Records, House &amp; Senate (academic style)</t>
  </si>
  <si>
    <t>[EE, QC-13, p 737, sec 13.35, p 671-72]</t>
  </si>
  <si>
    <t>Congressional Records, Online Image</t>
  </si>
  <si>
    <t xml:space="preserve">[EE, QC-4, p 161] </t>
  </si>
  <si>
    <t>Corporate Records (bound volumes)</t>
  </si>
  <si>
    <t xml:space="preserve">[EE, QC-4, p 163] </t>
  </si>
  <si>
    <t>Corporate Records (extract by staff)</t>
  </si>
  <si>
    <t xml:space="preserve">[EE, QC-4, p 162] </t>
  </si>
  <si>
    <t>Corporate Records (loose document)</t>
  </si>
  <si>
    <t xml:space="preserve">[EE, QC-4, p 164] </t>
  </si>
  <si>
    <t>Corporate Records (microfilm)</t>
  </si>
  <si>
    <t xml:space="preserve">[EE, QC-4, p 165] </t>
  </si>
  <si>
    <t>Corporate Records (online database)</t>
  </si>
  <si>
    <t xml:space="preserve">[EE, QC-4, p 166] </t>
  </si>
  <si>
    <t>Corporate Records (online images)</t>
  </si>
  <si>
    <t xml:space="preserve">[EE, QC-3, p 112] </t>
  </si>
  <si>
    <t>Correspondence, personal, private, in collection</t>
  </si>
  <si>
    <t xml:space="preserve">[EE, QC-8, p 373] </t>
  </si>
  <si>
    <t>Court Case Files, local</t>
  </si>
  <si>
    <t xml:space="preserve">[EE, QC-8, p 374] </t>
  </si>
  <si>
    <t>Court Record Books, local</t>
  </si>
  <si>
    <t xml:space="preserve">[EE, QC-8, p 375] </t>
  </si>
  <si>
    <t>Court Record Books, local (archived off-site)</t>
  </si>
  <si>
    <t xml:space="preserve">[EE, QC-8, p 376] </t>
  </si>
  <si>
    <t>Court Record Books, state (appeals)</t>
  </si>
  <si>
    <t xml:space="preserve">[EE, QC-8, p 377] </t>
  </si>
  <si>
    <t>Court Record Books, state (petitions)</t>
  </si>
  <si>
    <t xml:space="preserve">[EE, QC-8, p 378] </t>
  </si>
  <si>
    <t>Court Records (CD/DVD images)</t>
  </si>
  <si>
    <t xml:space="preserve">[EE, QC-8, p382] </t>
  </si>
  <si>
    <t>Court Records (online databases)</t>
  </si>
  <si>
    <t xml:space="preserve">[EE, QC-8, p 381] </t>
  </si>
  <si>
    <t>Court Records (online images)</t>
  </si>
  <si>
    <t xml:space="preserve">[EE, QC-8, p 380] </t>
  </si>
  <si>
    <t>Court Records, bound volume (FHL-GSU film)</t>
  </si>
  <si>
    <t xml:space="preserve">[EE, QC-8, p 379] </t>
  </si>
  <si>
    <t>Court Records, loose (preservation film)</t>
  </si>
  <si>
    <t xml:space="preserve">[EE, QC-10, p 495] </t>
  </si>
  <si>
    <t>Deed Abstracts (online)</t>
  </si>
  <si>
    <t xml:space="preserve">[EE, sec 10.14, p 505] </t>
  </si>
  <si>
    <t>Deed Books (state/colony)</t>
  </si>
  <si>
    <t xml:space="preserve">[EE, QC-10, p 488, sec. 10.5, pp 498-500, sec 10.16, p 506-08; E!, p 78] </t>
  </si>
  <si>
    <t>Deeds, local registers</t>
  </si>
  <si>
    <t xml:space="preserve">[EE, sec. 10.6, p 500] </t>
  </si>
  <si>
    <t>Deeds, local registers (FHL microfilm)</t>
  </si>
  <si>
    <t>[EE, QC-3, p 106; E!, p 79]</t>
  </si>
  <si>
    <t>Diary or Journal</t>
  </si>
  <si>
    <t xml:space="preserve">[EE, QC-3, p 94, sec 3.16, p 127-29] </t>
  </si>
  <si>
    <t>Digital archives</t>
  </si>
  <si>
    <t xml:space="preserve">[EE, sec. 3.39, p 152] </t>
  </si>
  <si>
    <t>Diploma, private</t>
  </si>
  <si>
    <t xml:space="preserve">[EE, sec. 12.55â€“59, p 695-98; E!, p 76] </t>
  </si>
  <si>
    <t>Directories (City or County)</t>
  </si>
  <si>
    <t xml:space="preserve">[EE, sec. 12.55, p 695-96] </t>
  </si>
  <si>
    <t>Directories (City or County) (microfilm)</t>
  </si>
  <si>
    <t xml:space="preserve">[EE, QC-14, p 788, sec 14.27, p 813;  [E!, p 82]] </t>
  </si>
  <si>
    <t>Discussion Forum &amp; List</t>
  </si>
  <si>
    <t xml:space="preserve">[EE,  sec. 3.22, p 134-37 with sec 3.5, p 120] </t>
  </si>
  <si>
    <t>Dissertation, unpublished</t>
  </si>
  <si>
    <t>Dissertation, unpublished (microfilmed)</t>
  </si>
  <si>
    <t xml:space="preserve">[EE, sec 11.47, p 473] </t>
  </si>
  <si>
    <t>Divorce Records (Canada) (online database)</t>
  </si>
  <si>
    <t>[EE, sec. 11.33, p 598; AQS inside right]</t>
  </si>
  <si>
    <t>Draft Registrations, Images</t>
  </si>
  <si>
    <t>[EE, sec 7.37, p 352]</t>
  </si>
  <si>
    <t>Drouin Collection (microfilm)</t>
  </si>
  <si>
    <t xml:space="preserve">[EE, p 154-155 (Ref: QC-3, p 113)] </t>
  </si>
  <si>
    <t>E-mail, personal, privately held, by writer</t>
  </si>
  <si>
    <t xml:space="preserve">[EE, QC-3, p 113] </t>
  </si>
  <si>
    <t>E-mail, personal, privately held, filed by collection</t>
  </si>
  <si>
    <t xml:space="preserve">[EE, QC-10, p 493, sec 10.23, p 515-17; E!, p 88] </t>
  </si>
  <si>
    <t>Estray (Ranger) Books (local or county, FHL microfilm)</t>
  </si>
  <si>
    <t xml:space="preserve">[EE, sec 10.23, p 515-17] </t>
  </si>
  <si>
    <t>Estray (Ranger) Books, parties identified (local or county)</t>
  </si>
  <si>
    <t>Estray (Ranger) Books, parties not identified (local or county)</t>
  </si>
  <si>
    <t xml:space="preserve">[EE, QC-3, p 107] </t>
  </si>
  <si>
    <t>Family Bible,  private</t>
  </si>
  <si>
    <t xml:space="preserve">[EE, QC, p 108; E!, p 83] </t>
  </si>
  <si>
    <t>Family Chart/Group Sheet, privately held</t>
  </si>
  <si>
    <t>[EE, sec 7.33, p 347-8]</t>
  </si>
  <si>
    <t>Family Group Record Collection, LDS</t>
  </si>
  <si>
    <t xml:space="preserve">[EE, sec 3.30, p 146] </t>
  </si>
  <si>
    <t>Family Records, non-bible (privately held)</t>
  </si>
  <si>
    <t xml:space="preserve">[EE, sec 3.31, p 145] </t>
  </si>
  <si>
    <t>Frakturs (certificate) (single item)</t>
  </si>
  <si>
    <t>Frakturs (online images) (single item)</t>
  </si>
  <si>
    <t xml:space="preserve">[EE, sec 4.8, p 181] </t>
  </si>
  <si>
    <t>Funeral Home Records (extract by staff)</t>
  </si>
  <si>
    <t xml:space="preserve">[EE, sec 4.9, p 181-82] </t>
  </si>
  <si>
    <t>Funeral Home Records (held by library)</t>
  </si>
  <si>
    <t>Funeral Home Records (privately held)</t>
  </si>
  <si>
    <t>[EE, based on sec 3.44, p 156]</t>
  </si>
  <si>
    <t>GEDCOM File (downloaded)</t>
  </si>
  <si>
    <t xml:space="preserve">[EE, sec 4.10, p 183] </t>
  </si>
  <si>
    <t>Genetic Databases (online)</t>
  </si>
  <si>
    <t>[EE, Sec. 4.27, pp 202]</t>
  </si>
  <si>
    <t>Genetic Test (DNA) CD</t>
  </si>
  <si>
    <t>[EE, Sec. 4.27, pp 201-202]</t>
  </si>
  <si>
    <t>Genetic Test (DNA) letter</t>
  </si>
  <si>
    <t>[EE, QC-4, p 171, sec 4.27, p 201-202]</t>
  </si>
  <si>
    <t>Genetic Test (DNA) report</t>
  </si>
  <si>
    <t xml:space="preserve">[EE, QC-5, p 215] </t>
  </si>
  <si>
    <t>Grave Markers (online images)</t>
  </si>
  <si>
    <t xml:space="preserve">[EE, QC-5, pp 213â€“214, sec. 5-10-13, pp 225â€“227] </t>
  </si>
  <si>
    <t>Grave Markers (Urban or Rural)</t>
  </si>
  <si>
    <t xml:space="preserve">[EE, sec 9.6, p 438] </t>
  </si>
  <si>
    <t>Historical Records, abstracts (online)</t>
  </si>
  <si>
    <t xml:space="preserve">[EE, sec 11.16, p 577; QS, right side, 4th model] </t>
  </si>
  <si>
    <t>Historical Records, transcripts (online)</t>
  </si>
  <si>
    <t>[EE, QC-4, p 172]</t>
  </si>
  <si>
    <t>Historical Research Report (Corporate)</t>
  </si>
  <si>
    <t>[EE, QC-4, p 173]</t>
  </si>
  <si>
    <t>Historical Research Report (Online)</t>
  </si>
  <si>
    <t xml:space="preserve">[EE, sec 7.34, p 348-9] </t>
  </si>
  <si>
    <t>IGI, CD-ROM database</t>
  </si>
  <si>
    <t>IGI, online database</t>
  </si>
  <si>
    <t xml:space="preserve">[EE, QC-3, p 110] </t>
  </si>
  <si>
    <t>Interview, privately held</t>
  </si>
  <si>
    <t xml:space="preserve">[EE, QC-14, p 814; QS inside left] </t>
  </si>
  <si>
    <t>Journal Article, electronic edition/e-journal</t>
  </si>
  <si>
    <t xml:space="preserve">[EE, QC-14, p781; QS inside left] </t>
  </si>
  <si>
    <t>Journal Article, online</t>
  </si>
  <si>
    <t xml:space="preserve">[EE, QC-14, p779, sec 14.16, p 798; E!, p 64] </t>
  </si>
  <si>
    <t>Journal Article, print</t>
  </si>
  <si>
    <t xml:space="preserve">[EE, QC-14, p780] </t>
  </si>
  <si>
    <t>Journal Article, print, archived online</t>
  </si>
  <si>
    <t xml:space="preserve">[EE, Sec. 14.17, p 800; E!, p 64, 94] </t>
  </si>
  <si>
    <t>Journal Article, serialized</t>
  </si>
  <si>
    <t xml:space="preserve">[EE, sec 10.16, p 506-08] </t>
  </si>
  <si>
    <t>Land Grants, bound (state/colony)</t>
  </si>
  <si>
    <t xml:space="preserve">[EE, QC-10, p 492, sec 10.18, p 509-10] </t>
  </si>
  <si>
    <t>Land Grants, image copies, CD/DVD (state or colony)</t>
  </si>
  <si>
    <t xml:space="preserve">[EE, Sec 10.17, p 508] </t>
  </si>
  <si>
    <t>Land Grants, loose (state/colony)</t>
  </si>
  <si>
    <t xml:space="preserve">[EE, QC-11, p 547, sec 11.25, p 585-86] </t>
  </si>
  <si>
    <t>Land Office Records, database, CD/DVD (GLO)</t>
  </si>
  <si>
    <t>Land Office Records, database, CD/DVD (GLO, FHL copy)</t>
  </si>
  <si>
    <t xml:space="preserve">[EE, sec 11.27, p 588-89; QS, inside right] </t>
  </si>
  <si>
    <t>Land Office Records, Federal (online images)</t>
  </si>
  <si>
    <t>Land Office Records, Federal (online, database or image)</t>
  </si>
  <si>
    <t xml:space="preserve">[EE, sec 10.44, p 534-35] </t>
  </si>
  <si>
    <t>Land Petitions, Provincial (online database)</t>
  </si>
  <si>
    <t xml:space="preserve">[EE, sec 10.28, p 520-21] </t>
  </si>
  <si>
    <t>Land Records, Plat Books, county</t>
  </si>
  <si>
    <t xml:space="preserve">[EE, QC-10, p 494] </t>
  </si>
  <si>
    <t>Land Records, Plat Books, county (online)</t>
  </si>
  <si>
    <t>[EE, sec 10.44, p 534-35]</t>
  </si>
  <si>
    <t>Land Records, Provincial (FHL microfilm)</t>
  </si>
  <si>
    <t xml:space="preserve">[EE, QC-10, p 496, sec 10.19, p 510-512; QS, inside right, 7th model] </t>
  </si>
  <si>
    <t>Land Records, State (online database)</t>
  </si>
  <si>
    <t xml:space="preserve">[EE, sec 10.19, p 510-12] </t>
  </si>
  <si>
    <t>Land Records, State (online images, by database)</t>
  </si>
  <si>
    <t xml:space="preserve">[EE, sec 10.19, p 510-12; QS, inside right, 8th model] </t>
  </si>
  <si>
    <t>Land Records, State (online images, by document)</t>
  </si>
  <si>
    <t xml:space="preserve">[EE, QC-10, p 489] </t>
  </si>
  <si>
    <t>Land Records, Tract Books, local</t>
  </si>
  <si>
    <t xml:space="preserve">[EE, QC-10, p 491] </t>
  </si>
  <si>
    <t>Land Records, Warrants, loose (state)</t>
  </si>
  <si>
    <t xml:space="preserve">[EE, QC-10, p 490] </t>
  </si>
  <si>
    <t>Land-Grant Registers (state)</t>
  </si>
  <si>
    <t>[EE, QC-12, p 652]</t>
  </si>
  <si>
    <t>Leaflet</t>
  </si>
  <si>
    <t xml:space="preserve">[EE, sec. 12.91, p 722-23] </t>
  </si>
  <si>
    <t>Lecture (download)</t>
  </si>
  <si>
    <t xml:space="preserve">[EE, sec. 12.91, p 722-23; E!, p 86] </t>
  </si>
  <si>
    <t>Lecture (recorded, tape/CD/DVD)</t>
  </si>
  <si>
    <t xml:space="preserve">[EE, QC-3, p 111] </t>
  </si>
  <si>
    <t>Legal Document, unrecorded (family copy)</t>
  </si>
  <si>
    <t>[EE, sec 4.29, p 206]</t>
  </si>
  <si>
    <t>Legal Research Report</t>
  </si>
  <si>
    <t xml:space="preserve">[EE, QC-3, p 109, p149-50] </t>
  </si>
  <si>
    <t>Letter, Historic, private</t>
  </si>
  <si>
    <t>[EE, QC-11, p 540]</t>
  </si>
  <si>
    <t>Library of Congress, Manuscripts</t>
  </si>
  <si>
    <t xml:space="preserve">[EE, QC-11, p 551, 555] </t>
  </si>
  <si>
    <t>Library of Congress, Online images</t>
  </si>
  <si>
    <t>[EE, QC-11, p 544]</t>
  </si>
  <si>
    <t>Library of Congress, Photographs</t>
  </si>
  <si>
    <t xml:space="preserve">[EE, QC-4, p 167, sec 4.19, p 192-93; E!, p 87] </t>
  </si>
  <si>
    <t>Lineage Society, Application Files</t>
  </si>
  <si>
    <t xml:space="preserve">[EE, sec 4.20, p 194-95; E!, p 77] </t>
  </si>
  <si>
    <t>Lineage Society, DAR GRC reports (local/state)</t>
  </si>
  <si>
    <t>Lineage Society, DAR GRC reports (national)</t>
  </si>
  <si>
    <t>[EE, QC-4, p 168, sec 4.19, p 193]</t>
  </si>
  <si>
    <t>Lineage Society, Online database</t>
  </si>
  <si>
    <t>[EE, QC-9, p 421]</t>
  </si>
  <si>
    <t>Local Records, File items</t>
  </si>
  <si>
    <t>[EE, QC-9, p 422]</t>
  </si>
  <si>
    <t>Local Records, Files moved to state archives</t>
  </si>
  <si>
    <t>[EE, QC-9, p 423]</t>
  </si>
  <si>
    <t>Local Records, Registers (named volumes)</t>
  </si>
  <si>
    <t>[EE, QC-9, p 424]</t>
  </si>
  <si>
    <t>Local Records, Registers (numbered volumes)</t>
  </si>
  <si>
    <t xml:space="preserve">[EE, sec 14.20, p 804] </t>
  </si>
  <si>
    <t>Magazine Article, online archives</t>
  </si>
  <si>
    <t xml:space="preserve">[EE, QC-14, p783] </t>
  </si>
  <si>
    <t>Magazine Article, online reprints</t>
  </si>
  <si>
    <t xml:space="preserve">[EE, QC-14, p782] </t>
  </si>
  <si>
    <t>Magazine Article, print</t>
  </si>
  <si>
    <t xml:space="preserve">[EE, QC-3, p 95] </t>
  </si>
  <si>
    <t>Manuscript Records, Archived (collection as lead)</t>
  </si>
  <si>
    <t xml:space="preserve">[EE, QC-3, p 96] </t>
  </si>
  <si>
    <t>Manuscript Records, Archived (document as lead)</t>
  </si>
  <si>
    <t xml:space="preserve">[EE, QC-3, p 97] </t>
  </si>
  <si>
    <t>Manuscript Records, Archived (series as lead)</t>
  </si>
  <si>
    <t xml:space="preserve">[EE,  sec. 3.18, p 129-30; E!, p 88] </t>
  </si>
  <si>
    <t>Manuscript, Filmed (commercially published)</t>
  </si>
  <si>
    <t xml:space="preserve">[EE, QC-3, p 103, sec 3.19, p 130-31] </t>
  </si>
  <si>
    <t>Manuscript, Preservation film (compiled series, FHL-GSU)</t>
  </si>
  <si>
    <t xml:space="preserve">[EE,QC-3, p 104, sec. 3.19, p 130-31] </t>
  </si>
  <si>
    <t>Manuscript, Preservation film (in-house)</t>
  </si>
  <si>
    <t xml:space="preserve">[EE, sec. 3.19, p 131] </t>
  </si>
  <si>
    <t>Manuscript, Preservation film (individual FHL film)</t>
  </si>
  <si>
    <t xml:space="preserve">[EE, QC-3, p 101, sec. 3.22, p 134-37] </t>
  </si>
  <si>
    <t>Manuscript, unpublished narrative</t>
  </si>
  <si>
    <t xml:space="preserve">[EE, sec 12.67, p 703-04; E!, p 88] </t>
  </si>
  <si>
    <t>Maps, Historic</t>
  </si>
  <si>
    <t>[EE, sec. 12.67, p 703-04]</t>
  </si>
  <si>
    <t>Maps, Historic, Online</t>
  </si>
  <si>
    <t>[EE, QC-11, p 543]</t>
  </si>
  <si>
    <t>Maps, NA (U.S.)</t>
  </si>
  <si>
    <t xml:space="preserve">[EE, sec. 12.68, p 704; E!, p 89] </t>
  </si>
  <si>
    <t>Maps, Topographic</t>
  </si>
  <si>
    <t>[EE, sec. 9.4, p 435]</t>
  </si>
  <si>
    <t>Marriage Record (bound volumes)</t>
  </si>
  <si>
    <t xml:space="preserve">[EE, sec 9.5, p 437] </t>
  </si>
  <si>
    <t>Marriage Record (loose, licenses &amp; bonds)</t>
  </si>
  <si>
    <t xml:space="preserve">[EE, QC-5, p 216, sec 5.11, p 225-6] </t>
  </si>
  <si>
    <t>Memorial Plaque</t>
  </si>
  <si>
    <t>[EE, sec 11.32, 11.34-35, p 596-600; AQS back cover]</t>
  </si>
  <si>
    <t>Military Records, Databases</t>
  </si>
  <si>
    <t>Military Records, Images</t>
  </si>
  <si>
    <t xml:space="preserve">[EE, sec. 11.32, p 596-97] </t>
  </si>
  <si>
    <t>Military, Compiled Service Records (filmed)</t>
  </si>
  <si>
    <t xml:space="preserve">[EE, sec 11.38, p 602-03; E!, p 90] </t>
  </si>
  <si>
    <t>Military, Muster Rolls (manuscript)</t>
  </si>
  <si>
    <t xml:space="preserve">[EE, sec. 5.12, pp 226â€“227] </t>
  </si>
  <si>
    <t>Monumental Inscriptions</t>
  </si>
  <si>
    <t xml:space="preserve">[EE, QC-11, p 550, sec 11.60, p 630-32] </t>
  </si>
  <si>
    <t>NA (U.K.) (online images &amp; database)</t>
  </si>
  <si>
    <t>[EE, QC-11, p 539, sec 11.6, p 561]</t>
  </si>
  <si>
    <t>NA (U.S.) Audio/Video Recordings</t>
  </si>
  <si>
    <t xml:space="preserve">[EE, QC-11, p 551] </t>
  </si>
  <si>
    <t>NA (U.S.) Database, Online</t>
  </si>
  <si>
    <t>[EE, QC-13, p 738, sec 13.44, p 767-769]</t>
  </si>
  <si>
    <t>NA (U.S.) Guides, Descriptive Pamphlet (Online)</t>
  </si>
  <si>
    <t xml:space="preserve">[EE, sec 13.43, p 766] </t>
  </si>
  <si>
    <t>NA (U.S.) Guides, Guides (cited by ed)</t>
  </si>
  <si>
    <t xml:space="preserve">[EE, sec 13.43, p 767; QS,inside left] </t>
  </si>
  <si>
    <t>NA (U.S.) Guides, Guides (online edition, by ed)</t>
  </si>
  <si>
    <t>[EE, QC-13, p 739,  sec. 13.46, p 770-72]</t>
  </si>
  <si>
    <t>NA (U.S.) Guides, Preliminary Inventory (microfilmed)</t>
  </si>
  <si>
    <t xml:space="preserve">[EE, QC-11, p 555] </t>
  </si>
  <si>
    <t>NA (U.S.) Images, Online</t>
  </si>
  <si>
    <t>[EE, QC-11, p 541, sec 11.43, p 608]</t>
  </si>
  <si>
    <t>NA (U.S.) Manuscripts</t>
  </si>
  <si>
    <t>[EE, QC-11, p 542]</t>
  </si>
  <si>
    <t>NA (U.S.) Manuscripts, Regional</t>
  </si>
  <si>
    <t xml:space="preserve">[EE,  sec. 11.8, p 362-68, template based on p 364] </t>
  </si>
  <si>
    <t>NA (U.S.) Microfilm (Evidence Style Citation)</t>
  </si>
  <si>
    <t xml:space="preserve">[EE,  QC-11, p 552] </t>
  </si>
  <si>
    <t>NA (U.S.) Microfilm (NARA Style Citation)</t>
  </si>
  <si>
    <t xml:space="preserve">[EE, QC-11, p 553] </t>
  </si>
  <si>
    <t>NA (U.S.) Microfilm (Publication Style Citation)</t>
  </si>
  <si>
    <t>[EE,  sec 11.59, p 628-29]</t>
  </si>
  <si>
    <t>NA-LAC (Canada) LAC Microfilm</t>
  </si>
  <si>
    <t xml:space="preserve">[EE, QC-11, p 549] </t>
  </si>
  <si>
    <t>NA-LAC (Canada), Online images &amp; database</t>
  </si>
  <si>
    <t xml:space="preserve">[EE, QC-11, p 548] </t>
  </si>
  <si>
    <t>NAA (Australia) (online images &amp; database)</t>
  </si>
  <si>
    <t xml:space="preserve">[EE, sec 11.68, p 639] </t>
  </si>
  <si>
    <t>NAS (Scotland) (online database)</t>
  </si>
  <si>
    <t>[EE, sec 11.49, p 618; E!, p 92]</t>
  </si>
  <si>
    <t>Naturalization Records</t>
  </si>
  <si>
    <t xml:space="preserve">[EE, sec 14.29, p 815; QS back] </t>
  </si>
  <si>
    <t>Newsletter Article, electronic (archived)</t>
  </si>
  <si>
    <t xml:space="preserve">[EE, sec 14.29, p 815] </t>
  </si>
  <si>
    <t>Newsletter Article, electronic (distributed)</t>
  </si>
  <si>
    <t xml:space="preserve">[EE, sec 14.21, p806] </t>
  </si>
  <si>
    <t>Newsletter Article, online images</t>
  </si>
  <si>
    <t xml:space="preserve">[EE, QC-14, p784] </t>
  </si>
  <si>
    <t>Newsletter Article, print</t>
  </si>
  <si>
    <t xml:space="preserve">[EE, QC-14, p 786; QS back] </t>
  </si>
  <si>
    <t>Newspaper, Online Archives</t>
  </si>
  <si>
    <t xml:space="preserve">[EE, sec 14.22, p 809] </t>
  </si>
  <si>
    <t>Newspaper, Online Images</t>
  </si>
  <si>
    <t xml:space="preserve">[EE, QC-14, p 785] </t>
  </si>
  <si>
    <t>Newspaper, Print Edition</t>
  </si>
  <si>
    <t xml:space="preserve">[EE, sec 3.36, p150; E!, p93] </t>
  </si>
  <si>
    <t>Newspaper, unidentified clipping, privately held</t>
  </si>
  <si>
    <t>NLW (Wales) (online database)</t>
  </si>
  <si>
    <t xml:space="preserve">[EE, QC-4, p 169] </t>
  </si>
  <si>
    <t>Organization Records (archived in-house)</t>
  </si>
  <si>
    <t xml:space="preserve">[EE, QC-4, p 170] </t>
  </si>
  <si>
    <t>Organization Records (archived off-site)</t>
  </si>
  <si>
    <t xml:space="preserve">[EE, sec. 12.47, p 687-89; E!, p 97] </t>
  </si>
  <si>
    <t>Papers, Consolidated in Syllabus (by presenter)</t>
  </si>
  <si>
    <t xml:space="preserve">[EE, sec. 12.48, p 689] </t>
  </si>
  <si>
    <t>Papers, Distributed Individually</t>
  </si>
  <si>
    <t xml:space="preserve">[EE, sec 11.15, p 574] </t>
  </si>
  <si>
    <t>Passenger Lists, NARA manuscripts</t>
  </si>
  <si>
    <t xml:space="preserve">[EE, sec 11.15, p 575] </t>
  </si>
  <si>
    <t>Passenger Lists, NARA microfilm</t>
  </si>
  <si>
    <t xml:space="preserve">[EE, sec 11.16-17, p 575-78; QS, Back] </t>
  </si>
  <si>
    <t>Passenger Lists, Online (by ship)</t>
  </si>
  <si>
    <t xml:space="preserve">[EE, sec 11.16-7, p 575-78; QS, Back] </t>
  </si>
  <si>
    <t>Passenger Lists, Online (by title)</t>
  </si>
  <si>
    <t xml:space="preserve">[EE, sec 11.18, p 578-9; QS, Back] </t>
  </si>
  <si>
    <t>Passenger Lists, Ship Image (online)</t>
  </si>
  <si>
    <t xml:space="preserve">[EE, QC-11, p 556] </t>
  </si>
  <si>
    <t>Patent &amp; Trademark Office (U.S.) (online)</t>
  </si>
  <si>
    <t xml:space="preserve">[EE, sec 7.35, p 349-350] </t>
  </si>
  <si>
    <t>Pedigree Resource File, CD-ROM database</t>
  </si>
  <si>
    <t>Pedigree Resource File, online database</t>
  </si>
  <si>
    <t xml:space="preserve">[EE, sec 11.40, p 608] </t>
  </si>
  <si>
    <t>Pension Files, NARA microfilm</t>
  </si>
  <si>
    <t>[EE, QC-11, p 545]</t>
  </si>
  <si>
    <t>Pension Files, Railroad Retirement Board</t>
  </si>
  <si>
    <t xml:space="preserve">[EE, QC-3, p 98] </t>
  </si>
  <si>
    <t>Personal Bible, archived</t>
  </si>
  <si>
    <t xml:space="preserve">[EE, sec 3.43, p 155] </t>
  </si>
  <si>
    <t>Personal Knowledge</t>
  </si>
  <si>
    <t xml:space="preserve">[EE, QC-3, p 99] </t>
  </si>
  <si>
    <t>Photo, Portrait, Archived</t>
  </si>
  <si>
    <t xml:space="preserve">[EE, sec 3.37, p 150-51; E!, p 81] </t>
  </si>
  <si>
    <t>Photo, Portrait, Private, scanned</t>
  </si>
  <si>
    <t xml:space="preserve">[EE, QC-14, p789] </t>
  </si>
  <si>
    <t>Podcasts</t>
  </si>
  <si>
    <t xml:space="preserve">[EE, sec 10.32, p 524-526] </t>
  </si>
  <si>
    <t>Probates, bound (FHL microfilm images)</t>
  </si>
  <si>
    <t xml:space="preserve">[EE, sec 10.36, pp 528â€“29] </t>
  </si>
  <si>
    <t>Probates, bound (removed to state archives)</t>
  </si>
  <si>
    <t xml:space="preserve">[EE, sec. 10.32, p 525-26] </t>
  </si>
  <si>
    <t>Probates, bound (state microfilm images)</t>
  </si>
  <si>
    <t xml:space="preserve">[EE, sec 10.30, pp 522-523] </t>
  </si>
  <si>
    <t>Probates, bound volumes</t>
  </si>
  <si>
    <t xml:space="preserve">[EE, sec. 10.33, p 526-27] </t>
  </si>
  <si>
    <t>Probates, case file indexes (online databases)</t>
  </si>
  <si>
    <t xml:space="preserve">[EE, QC-10, p 487] </t>
  </si>
  <si>
    <t>Probates, case files (local)</t>
  </si>
  <si>
    <t>Probates, case files (online images)</t>
  </si>
  <si>
    <t xml:space="preserve">[EE, sec 10.32, p 524-525] </t>
  </si>
  <si>
    <t>Probates, loose (FHL microfilm images)</t>
  </si>
  <si>
    <t xml:space="preserve">[EE, sec 10.36, p 528â€“29] </t>
  </si>
  <si>
    <t>Probates, loose (removed to state archives)</t>
  </si>
  <si>
    <t xml:space="preserve">[EE, sec 10.31, p 523-524] </t>
  </si>
  <si>
    <t>Probates, loose pages/files</t>
  </si>
  <si>
    <t xml:space="preserve">[EE, QC-14, p790] </t>
  </si>
  <si>
    <t>Radio &amp; Television Clips</t>
  </si>
  <si>
    <t xml:space="preserve">[EE, QC-3, p 100] </t>
  </si>
  <si>
    <t>Research Report, Archived</t>
  </si>
  <si>
    <t>[EE, QC-3, p 114, sec 3.44, p 156-57]</t>
  </si>
  <si>
    <t>Research Report, Privately held</t>
  </si>
  <si>
    <t xml:space="preserve">[EE, QC-4, p 174] </t>
  </si>
  <si>
    <t>School Records (administrative material)</t>
  </si>
  <si>
    <t xml:space="preserve">[EE, QC-4, p 175, sec 4.17, p 189-90] </t>
  </si>
  <si>
    <t>School Records (student transcripts)</t>
  </si>
  <si>
    <t>[EE, QC-13, p 732]</t>
  </si>
  <si>
    <t>Slip Laws, Federal</t>
  </si>
  <si>
    <t>[EE, sec 13.17, p 750]</t>
  </si>
  <si>
    <t>Slip Laws, state</t>
  </si>
  <si>
    <t xml:space="preserve">[EE, QC-11, p 546] </t>
  </si>
  <si>
    <t>Social Security Application forms</t>
  </si>
  <si>
    <t xml:space="preserve">[EE, sec 11.55, p 626; QS back cover] </t>
  </si>
  <si>
    <t>Social Security Death Index (SSDI) (FHL, online)</t>
  </si>
  <si>
    <t>Social Security Death Index (SSDI), online</t>
  </si>
  <si>
    <t>[EE, QC-9, p 429, sec 9.11, p 442-43]</t>
  </si>
  <si>
    <t>State Records, miscellaneous files</t>
  </si>
  <si>
    <t>[EE, QC-13, 733, sec 13:12, p 747-48]</t>
  </si>
  <si>
    <t>Statutes, Federal (1874 &amp; later)</t>
  </si>
  <si>
    <t>[EE, sec 13:12, p 747-48; E!, p 85]</t>
  </si>
  <si>
    <t>Statutes, Federal (pre-1874)</t>
  </si>
  <si>
    <t>[EE, QC-13, 734, sec 13:13, p 748; E!, p 85]</t>
  </si>
  <si>
    <t>Statutes, State</t>
  </si>
  <si>
    <t xml:space="preserve">[EE, sec 10.38, p 530â€“31] </t>
  </si>
  <si>
    <t>Tax rolls (local)</t>
  </si>
  <si>
    <t xml:space="preserve">[EE, sec 10.42, p 532-34] </t>
  </si>
  <si>
    <t>Tax rolls (state/colony)</t>
  </si>
  <si>
    <t>Tax rolls, filmed, off-site (state/colony)</t>
  </si>
  <si>
    <t>Thesis, unpublished</t>
  </si>
  <si>
    <t xml:space="preserve">[EE, QC-3, p 115] </t>
  </si>
  <si>
    <t>Tradition, recorded, private</t>
  </si>
  <si>
    <t>[EE, QC-12, p 656; E!, p 99]</t>
  </si>
  <si>
    <t>Video</t>
  </si>
  <si>
    <t>[EE, sec., 9.32, p. 457; E!, p. 99]</t>
  </si>
  <si>
    <t>Vital Record, Filmed (FHL-GSU)</t>
  </si>
  <si>
    <t>[EE, QC-9, p 427]</t>
  </si>
  <si>
    <t>Vital Records (local, amended)</t>
  </si>
  <si>
    <t>[EE, QC-9, p 425]</t>
  </si>
  <si>
    <t>Vital Records (local, certificates)</t>
  </si>
  <si>
    <t>[EE, QC-9, p 428]</t>
  </si>
  <si>
    <t>Vital Records (local, delayed)</t>
  </si>
  <si>
    <t>[EE, QC-9, p 426]</t>
  </si>
  <si>
    <t>Vital Records (local, registers)</t>
  </si>
  <si>
    <t>[EE, QC-9, p 432]</t>
  </si>
  <si>
    <t>Vital Records (state, amended)</t>
  </si>
  <si>
    <t>[EE, QC-9, p 430]</t>
  </si>
  <si>
    <t>Vital Records (state, certificates)</t>
  </si>
  <si>
    <t>[EE, sec 9.6, p 439]</t>
  </si>
  <si>
    <t>Vital Records (state, certificates, online)</t>
  </si>
  <si>
    <t>[EE, QC-9, p 431]</t>
  </si>
  <si>
    <t>Vital Records (state, registers)</t>
  </si>
  <si>
    <t xml:space="preserve">[EE, sec 9.42, p 467-470; QS, inside right, models 7-9] </t>
  </si>
  <si>
    <t>Vital Records (state-level, online derivatives)</t>
  </si>
  <si>
    <t>[EE, sec 9.43, p 470]</t>
  </si>
  <si>
    <t>Vital Records (town registers, New England)</t>
  </si>
  <si>
    <t xml:space="preserve">[EE, sec. 12.92, p 724; E!, p 100] </t>
  </si>
  <si>
    <t>Vital Records, Published</t>
  </si>
  <si>
    <t xml:space="preserve">[EE, QC-12, p 657; E!, p 80] </t>
  </si>
  <si>
    <t>Website "as book"</t>
  </si>
  <si>
    <t xml:space="preserve">[EE, sec 3.16, p 127] </t>
  </si>
  <si>
    <t>Website (with multiple databases)</t>
  </si>
  <si>
    <t xml:space="preserve">[EE, sec 8.12, p 387-88] </t>
  </si>
  <si>
    <t>Wills</t>
  </si>
  <si>
    <t xml:space="preserve">[QS-Front] </t>
  </si>
  <si>
    <t>Basic Online Template</t>
  </si>
  <si>
    <t xml:space="preserve">[QS, inside right, 1st model] </t>
  </si>
  <si>
    <t xml:space="preserve">[QS, right side, 2nd model] </t>
  </si>
  <si>
    <t>Historical Records, databases (online)</t>
  </si>
  <si>
    <t xml:space="preserve">[QS, inside left, 3rd model] </t>
  </si>
  <si>
    <t>Historical Records, images (online)</t>
  </si>
  <si>
    <t>Census, Canada (microfilm)</t>
  </si>
  <si>
    <t>Land Petitions, Provincial (microfilm)</t>
  </si>
  <si>
    <t>Upper Canada Sundries (LAC microfilm)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</si>
</sst>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140625" style="1" customWidth="1"/>
    <col min="2" max="2" width="64.140625" style="2" bestFit="1" customWidth="1"/>
    <col min="3" max="3" width="0" style="0" hidden="1" customWidth="1"/>
  </cols>
  <sheetData>
    <row r="1" spans="1:3" ht="15">
      <c r="A1" s="3" t="s">
        <v>0</v>
      </c>
      <c r="B1" s="4" t="s">
        <v>1</v>
      </c>
      <c r="C1" t="str">
        <f>"||"&amp;A1&amp;"||"&amp;B1&amp;"||"</f>
        <v>||Category||Name||</v>
      </c>
    </row>
    <row r="2" spans="1:3" ht="15">
      <c r="A2" s="1" t="s">
        <v>2</v>
      </c>
      <c r="B2" s="2" t="s">
        <v>3</v>
      </c>
      <c r="C2" t="str">
        <f aca="true" t="shared" si="0" ref="C2:C65">"||"&amp;A2&amp;"||"&amp;B2&amp;"||"</f>
        <v>||[AQS inside left] ||Article, online (unsigned)||</v>
      </c>
    </row>
    <row r="3" spans="1:3" ht="15">
      <c r="A3" s="1" t="s">
        <v>4</v>
      </c>
      <c r="B3" s="2" t="s">
        <v>5</v>
      </c>
      <c r="C3" t="str">
        <f t="shared" si="0"/>
        <v>||[AQS, inside left] ||Article, online archive (print publication)||</v>
      </c>
    </row>
    <row r="4" spans="1:3" ht="15">
      <c r="A4" s="1" t="s">
        <v>6</v>
      </c>
      <c r="B4" s="2" t="s">
        <v>7</v>
      </c>
      <c r="C4" t="str">
        <f t="shared" si="0"/>
        <v>||[AQS, Front] ||Basic Ancestry Database Template||</v>
      </c>
    </row>
    <row r="5" spans="1:3" ht="15">
      <c r="A5" s="1" t="s">
        <v>6</v>
      </c>
      <c r="B5" s="2" t="s">
        <v>8</v>
      </c>
      <c r="C5" t="str">
        <f t="shared" si="0"/>
        <v>||[AQS, Front] ||Basic Ancestry Images Template||</v>
      </c>
    </row>
    <row r="6" spans="1:3" ht="15">
      <c r="A6" s="1" t="s">
        <v>9</v>
      </c>
      <c r="B6" s="2" t="s">
        <v>10</v>
      </c>
      <c r="C6" t="str">
        <f t="shared" si="0"/>
        <v>||[AQS inside left]||Book, database extractions (online)||</v>
      </c>
    </row>
    <row r="7" spans="1:3" ht="15">
      <c r="A7" s="1" t="s">
        <v>9</v>
      </c>
      <c r="B7" s="2" t="s">
        <v>11</v>
      </c>
      <c r="C7" t="str">
        <f t="shared" si="0"/>
        <v>||[AQS inside left]||Census, U.S. Federal, 1890 Substitute (online)||</v>
      </c>
    </row>
    <row r="8" spans="1:3" ht="15">
      <c r="A8" s="1" t="s">
        <v>9</v>
      </c>
      <c r="B8" s="2" t="s">
        <v>12</v>
      </c>
      <c r="C8" t="str">
        <f t="shared" si="0"/>
        <v>||[AQS inside left]||Directories (City or County) (databases, online)||</v>
      </c>
    </row>
    <row r="9" spans="1:3" ht="15">
      <c r="A9" s="1" t="s">
        <v>9</v>
      </c>
      <c r="B9" s="2" t="s">
        <v>13</v>
      </c>
      <c r="C9" t="str">
        <f t="shared" si="0"/>
        <v>||[AQS inside left]||Directories (City or County) (images, online)||</v>
      </c>
    </row>
    <row r="10" spans="1:3" ht="15">
      <c r="A10" s="1" t="s">
        <v>14</v>
      </c>
      <c r="B10" s="2" t="s">
        <v>15</v>
      </c>
      <c r="C10" t="str">
        <f t="shared" si="0"/>
        <v>||[AQS inside right]||Family Trees, Documented||</v>
      </c>
    </row>
    <row r="11" spans="1:3" ht="15">
      <c r="A11" s="1" t="s">
        <v>14</v>
      </c>
      <c r="B11" s="2" t="s">
        <v>16</v>
      </c>
      <c r="C11" t="str">
        <f t="shared" si="0"/>
        <v>||[AQS inside right]||Family Trees, Undocumented||</v>
      </c>
    </row>
    <row r="12" spans="1:3" ht="15">
      <c r="A12" s="1" t="s">
        <v>14</v>
      </c>
      <c r="B12" s="2" t="s">
        <v>17</v>
      </c>
      <c r="C12" t="str">
        <f t="shared" si="0"/>
        <v>||[AQS inside right]||Immigration-Emigration Rolls, Databases||</v>
      </c>
    </row>
    <row r="13" spans="1:3" ht="15">
      <c r="A13" s="1" t="s">
        <v>14</v>
      </c>
      <c r="B13" s="2" t="s">
        <v>18</v>
      </c>
      <c r="C13" t="str">
        <f t="shared" si="0"/>
        <v>||[AQS inside right]||Immigration-Emigration Rolls, Images||</v>
      </c>
    </row>
    <row r="14" spans="1:3" ht="15">
      <c r="A14" s="1" t="s">
        <v>19</v>
      </c>
      <c r="B14" s="2" t="s">
        <v>20</v>
      </c>
      <c r="C14" t="str">
        <f t="shared" si="0"/>
        <v>||[AQS, back cover] ||Newspaper, Images||</v>
      </c>
    </row>
    <row r="15" spans="1:3" ht="15">
      <c r="A15" s="1" t="s">
        <v>21</v>
      </c>
      <c r="B15" s="2" t="s">
        <v>22</v>
      </c>
      <c r="C15" t="str">
        <f t="shared" si="0"/>
        <v>||[AQS back cover]||PERSI Database||</v>
      </c>
    </row>
    <row r="16" spans="1:3" ht="15">
      <c r="A16" s="1" t="s">
        <v>23</v>
      </c>
      <c r="B16" s="2" t="s">
        <v>24</v>
      </c>
      <c r="C16" t="str">
        <f t="shared" si="0"/>
        <v>||[based on EE, sec 7.32, p 346-7] ||New FamilySearch, online database||</v>
      </c>
    </row>
    <row r="17" spans="1:3" ht="15">
      <c r="A17" s="1" t="s">
        <v>25</v>
      </c>
      <c r="B17" s="2" t="s">
        <v>26</v>
      </c>
      <c r="C17" t="str">
        <f t="shared" si="0"/>
        <v>||[CYS, p 59-63]||Census Record (U.S.)||</v>
      </c>
    </row>
    <row r="18" spans="1:3" ht="15">
      <c r="A18" s="1" t="s">
        <v>27</v>
      </c>
      <c r="B18" s="2" t="s">
        <v>28</v>
      </c>
      <c r="C18" t="str">
        <f t="shared" si="0"/>
        <v>||[CYS, p 71-73] ||Church Records||</v>
      </c>
    </row>
    <row r="19" spans="1:3" ht="15">
      <c r="A19" s="1" t="s">
        <v>29</v>
      </c>
      <c r="B19" s="2" t="s">
        <v>30</v>
      </c>
      <c r="C19" t="str">
        <f t="shared" si="0"/>
        <v>||[CYS, p 68] ||Civil Vital Records||</v>
      </c>
    </row>
    <row r="20" spans="1:3" ht="15">
      <c r="A20" s="1" t="s">
        <v>31</v>
      </c>
      <c r="B20" s="2" t="s">
        <v>32</v>
      </c>
      <c r="C20" t="str">
        <f t="shared" si="0"/>
        <v>||[CYS, p 69-71] ||Courthouse Records||</v>
      </c>
    </row>
    <row r="21" spans="1:3" ht="15">
      <c r="A21" s="1" t="s">
        <v>33</v>
      </c>
      <c r="B21" s="2" t="s">
        <v>34</v>
      </c>
      <c r="C21" t="str">
        <f t="shared" si="0"/>
        <v>||[CYS, p 63-66] ||Family Bible Record||</v>
      </c>
    </row>
    <row r="22" spans="1:3" ht="15">
      <c r="A22" s="1" t="s">
        <v>35</v>
      </c>
      <c r="B22" s="2" t="s">
        <v>36</v>
      </c>
      <c r="C22" t="str">
        <f t="shared" si="0"/>
        <v>||[CYS, p 71-73]||Grave Markers||</v>
      </c>
    </row>
    <row r="23" spans="1:3" ht="15">
      <c r="A23" s="1" t="s">
        <v>37</v>
      </c>
      <c r="B23" s="2" t="s">
        <v>38</v>
      </c>
      <c r="C23" t="str">
        <f t="shared" si="0"/>
        <v>||[CYS, p 80-83] ||Interviews (oral)||</v>
      </c>
    </row>
    <row r="24" spans="1:3" ht="15">
      <c r="A24" s="1" t="s">
        <v>39</v>
      </c>
      <c r="B24" s="2" t="s">
        <v>40</v>
      </c>
      <c r="C24" t="str">
        <f t="shared" si="0"/>
        <v>||[CYS, p 73-76] ||Land Records, State and Federal||</v>
      </c>
    </row>
    <row r="25" spans="1:3" ht="15">
      <c r="A25" s="1" t="s">
        <v>41</v>
      </c>
      <c r="B25" s="2" t="s">
        <v>42</v>
      </c>
      <c r="C25" t="str">
        <f t="shared" si="0"/>
        <v>||[CYS, p 66-68] ||Letters||</v>
      </c>
    </row>
    <row r="26" spans="1:3" ht="15">
      <c r="A26" s="1" t="s">
        <v>43</v>
      </c>
      <c r="B26" s="2" t="s">
        <v>44</v>
      </c>
      <c r="C26" t="str">
        <f t="shared" si="0"/>
        <v>||[CYS, p 76-80] ||Military Records||</v>
      </c>
    </row>
    <row r="27" spans="1:3" ht="15">
      <c r="A27" s="1" t="s">
        <v>45</v>
      </c>
      <c r="B27" s="2" t="s">
        <v>46</v>
      </c>
      <c r="C27" t="str">
        <f t="shared" si="0"/>
        <v>||[CYS, p 53-59] ||Miscellaneous Documents, Unpublished||</v>
      </c>
    </row>
    <row r="28" spans="1:3" ht="15">
      <c r="A28" s="1" t="s">
        <v>47</v>
      </c>
      <c r="B28" s="2" t="s">
        <v>48</v>
      </c>
      <c r="C28" t="str">
        <f t="shared" si="0"/>
        <v>||[CYS, p 49â€“52] ||Newspapers||</v>
      </c>
    </row>
    <row r="29" spans="1:3" ht="15">
      <c r="A29" s="1" t="s">
        <v>49</v>
      </c>
      <c r="B29" s="2" t="s">
        <v>50</v>
      </c>
      <c r="C29" t="str">
        <f t="shared" si="0"/>
        <v>||[CYS, p 46â€“49] ||Periodical (Serial)||</v>
      </c>
    </row>
    <row r="30" spans="1:3" ht="15">
      <c r="A30" s="1" t="s">
        <v>51</v>
      </c>
      <c r="B30" s="2" t="s">
        <v>52</v>
      </c>
      <c r="C30" t="str">
        <f t="shared" si="0"/>
        <v>||[CYS, p 63] ||Tax Lists (U.S.)||</v>
      </c>
    </row>
    <row r="31" spans="1:3" ht="15">
      <c r="A31" s="1" t="s">
        <v>53</v>
      </c>
      <c r="B31" s="2" t="s">
        <v>54</v>
      </c>
      <c r="C31" t="str">
        <f t="shared" si="0"/>
        <v>||[E!, p 64]||Ancestral File||</v>
      </c>
    </row>
    <row r="32" spans="1:3" ht="15">
      <c r="A32" s="1" t="s">
        <v>55</v>
      </c>
      <c r="B32" s="2" t="s">
        <v>56</v>
      </c>
      <c r="C32" t="str">
        <f t="shared" si="0"/>
        <v>||[E!, p 65]||Baptismal Record||</v>
      </c>
    </row>
    <row r="33" spans="1:3" ht="15">
      <c r="A33" s="1" t="s">
        <v>57</v>
      </c>
      <c r="B33" s="2" t="s">
        <v>58</v>
      </c>
      <c r="C33" t="str">
        <f t="shared" si="0"/>
        <v>||[E!, p 65] ||Bible Records||</v>
      </c>
    </row>
    <row r="34" spans="1:3" ht="15">
      <c r="A34" s="1" t="s">
        <v>57</v>
      </c>
      <c r="B34" s="2" t="s">
        <v>59</v>
      </c>
      <c r="C34" t="str">
        <f t="shared" si="0"/>
        <v>||[E!, p 65] ||Birth Certificate, local level||</v>
      </c>
    </row>
    <row r="35" spans="1:3" ht="15">
      <c r="A35" s="1" t="s">
        <v>57</v>
      </c>
      <c r="B35" s="2" t="s">
        <v>60</v>
      </c>
      <c r="C35" t="str">
        <f t="shared" si="0"/>
        <v>||[E!, p 65] ||Birth Registration, local level||</v>
      </c>
    </row>
    <row r="36" spans="1:3" ht="15">
      <c r="A36" s="1" t="s">
        <v>61</v>
      </c>
      <c r="B36" s="2" t="s">
        <v>62</v>
      </c>
      <c r="C36" t="str">
        <f t="shared" si="0"/>
        <v>||[E!, p 66] ||Birth Registration, state level||</v>
      </c>
    </row>
    <row r="37" spans="1:3" ht="15">
      <c r="A37" s="1" t="s">
        <v>63</v>
      </c>
      <c r="B37" s="2" t="s">
        <v>64</v>
      </c>
      <c r="C37" t="str">
        <f t="shared" si="0"/>
        <v>||[E!, p 66; CYS, p 35]||Book (Agency as author)||</v>
      </c>
    </row>
    <row r="38" spans="1:3" ht="15">
      <c r="A38" s="1" t="s">
        <v>65</v>
      </c>
      <c r="B38" s="2" t="s">
        <v>66</v>
      </c>
      <c r="C38" t="str">
        <f t="shared" si="0"/>
        <v>||[E!, p 99, CYS, p 38] ||Book, Translated Work (author known)||</v>
      </c>
    </row>
    <row r="39" spans="1:3" ht="15">
      <c r="A39" s="1" t="s">
        <v>67</v>
      </c>
      <c r="B39" s="2" t="s">
        <v>68</v>
      </c>
      <c r="C39" t="str">
        <f t="shared" si="0"/>
        <v>||[E!, p 72]||CD-ROM (produced from original records)||</v>
      </c>
    </row>
    <row r="40" spans="1:3" ht="15">
      <c r="A40" s="1" t="s">
        <v>69</v>
      </c>
      <c r="B40" s="2" t="s">
        <v>70</v>
      </c>
      <c r="C40" t="str">
        <f t="shared" si="0"/>
        <v>||[E!, p 75] ||Census, U.S. Federal (Local/State copy)||</v>
      </c>
    </row>
    <row r="41" spans="1:3" ht="15">
      <c r="A41" s="1" t="s">
        <v>71</v>
      </c>
      <c r="B41" s="2" t="s">
        <v>72</v>
      </c>
      <c r="C41" t="str">
        <f t="shared" si="0"/>
        <v>||[E!, p. 73-74] ||Census, U.S. Federal, 1790-1840 (Filmed)||</v>
      </c>
    </row>
    <row r="42" spans="1:3" ht="15">
      <c r="A42" s="1" t="s">
        <v>71</v>
      </c>
      <c r="B42" s="2" t="s">
        <v>73</v>
      </c>
      <c r="C42" t="str">
        <f t="shared" si="0"/>
        <v>||[E!, p. 73-74] ||Census, U.S. Federal, 1850-1870 (Filmed)||</v>
      </c>
    </row>
    <row r="43" spans="1:3" ht="15">
      <c r="A43" s="1" t="s">
        <v>71</v>
      </c>
      <c r="B43" s="2" t="s">
        <v>74</v>
      </c>
      <c r="C43" t="str">
        <f t="shared" si="0"/>
        <v>||[E!, p. 73-74] ||Census, U.S. Federal, 1880-1930 (Filmed)||</v>
      </c>
    </row>
    <row r="44" spans="1:3" ht="15">
      <c r="A44" s="1" t="s">
        <v>69</v>
      </c>
      <c r="B44" s="2" t="s">
        <v>75</v>
      </c>
      <c r="C44" t="str">
        <f t="shared" si="0"/>
        <v>||[E!, p 75] ||Census, U.S. State (off-site)||</v>
      </c>
    </row>
    <row r="45" spans="1:3" ht="15">
      <c r="A45" s="1" t="s">
        <v>76</v>
      </c>
      <c r="B45" s="2" t="s">
        <v>77</v>
      </c>
      <c r="C45" t="str">
        <f t="shared" si="0"/>
        <v>||[E!, p 76] ||Church Minute Books (filmed, off-site)||</v>
      </c>
    </row>
    <row r="46" spans="1:3" ht="15">
      <c r="A46" s="1" t="s">
        <v>78</v>
      </c>
      <c r="B46" s="2" t="s">
        <v>79</v>
      </c>
      <c r="C46" t="str">
        <f t="shared" si="0"/>
        <v>||[E!, p 78] ||Death Certificate, local level||</v>
      </c>
    </row>
    <row r="47" spans="1:3" ht="15">
      <c r="A47" s="1" t="s">
        <v>80</v>
      </c>
      <c r="B47" s="2" t="s">
        <v>81</v>
      </c>
      <c r="C47" t="str">
        <f t="shared" si="0"/>
        <v>||[E!, p 78]||Death Certificate, state level||</v>
      </c>
    </row>
    <row r="48" spans="1:3" ht="15">
      <c r="A48" s="1" t="s">
        <v>78</v>
      </c>
      <c r="B48" s="2" t="s">
        <v>82</v>
      </c>
      <c r="C48" t="str">
        <f t="shared" si="0"/>
        <v>||[E!, p 78] ||Death Registration, local level||</v>
      </c>
    </row>
    <row r="49" spans="1:3" ht="15">
      <c r="A49" s="1" t="s">
        <v>83</v>
      </c>
      <c r="B49" s="2" t="s">
        <v>84</v>
      </c>
      <c r="C49" t="str">
        <f t="shared" si="0"/>
        <v>||[E!, p 80] ||E-mail message||</v>
      </c>
    </row>
    <row r="50" spans="1:3" ht="15">
      <c r="A50" s="1" t="s">
        <v>85</v>
      </c>
      <c r="B50" s="2" t="s">
        <v>86</v>
      </c>
      <c r="C50" t="str">
        <f t="shared" si="0"/>
        <v>||[E!, p 73] ||Grave  Markers (Urban, large)||</v>
      </c>
    </row>
    <row r="51" spans="1:3" ht="15">
      <c r="A51" s="1" t="s">
        <v>85</v>
      </c>
      <c r="B51" s="2" t="s">
        <v>87</v>
      </c>
      <c r="C51" t="str">
        <f t="shared" si="0"/>
        <v>||[E!, p 73] ||Grave Markers (Rural, small)||</v>
      </c>
    </row>
    <row r="52" spans="1:3" ht="15">
      <c r="A52" s="1" t="s">
        <v>88</v>
      </c>
      <c r="B52" s="2" t="s">
        <v>89</v>
      </c>
      <c r="C52" t="str">
        <f t="shared" si="0"/>
        <v>||[E!, p 84] ||IGI Entry||</v>
      </c>
    </row>
    <row r="53" spans="1:3" ht="15">
      <c r="A53" s="1" t="s">
        <v>90</v>
      </c>
      <c r="B53" s="2" t="s">
        <v>91</v>
      </c>
      <c r="C53" t="str">
        <f t="shared" si="0"/>
        <v>||[E!, p 85] ||Interview||</v>
      </c>
    </row>
    <row r="54" spans="1:3" ht="15">
      <c r="A54" s="1" t="s">
        <v>92</v>
      </c>
      <c r="B54" s="2" t="s">
        <v>93</v>
      </c>
      <c r="C54" t="str">
        <f t="shared" si="0"/>
        <v>||[E!, p 87]||Legal Case (Unpublished)||</v>
      </c>
    </row>
    <row r="55" spans="1:3" ht="15">
      <c r="A55" s="1" t="s">
        <v>94</v>
      </c>
      <c r="B55" s="2" t="s">
        <v>95</v>
      </c>
      <c r="C55" t="str">
        <f t="shared" si="0"/>
        <v>||[E!, p87] ||Letter (annotated citation)||</v>
      </c>
    </row>
    <row r="56" spans="1:3" ht="15">
      <c r="A56" s="1" t="s">
        <v>96</v>
      </c>
      <c r="B56" s="2" t="s">
        <v>97</v>
      </c>
      <c r="C56" t="str">
        <f t="shared" si="0"/>
        <v>||[E!, p 88]||Manuscript (Unfilmed)||</v>
      </c>
    </row>
    <row r="57" spans="1:3" ht="15">
      <c r="A57" s="1" t="s">
        <v>98</v>
      </c>
      <c r="B57" s="2" t="s">
        <v>99</v>
      </c>
      <c r="C57" t="str">
        <f t="shared" si="0"/>
        <v>||[E!, p 89] ||Marriage Certificate (Church)||</v>
      </c>
    </row>
    <row r="58" spans="1:3" ht="15">
      <c r="A58" s="1" t="s">
        <v>100</v>
      </c>
      <c r="B58" s="2" t="s">
        <v>101</v>
      </c>
      <c r="C58" t="str">
        <f t="shared" si="0"/>
        <v>||[E!, p 90] ||Marriage Record (Church, copy)||</v>
      </c>
    </row>
    <row r="59" spans="1:3" ht="15">
      <c r="A59" s="1" t="s">
        <v>98</v>
      </c>
      <c r="B59" s="2" t="s">
        <v>102</v>
      </c>
      <c r="C59" t="str">
        <f t="shared" si="0"/>
        <v>||[E!, p 89] ||Marriage Record (Church, original)||</v>
      </c>
    </row>
    <row r="60" spans="1:3" ht="15">
      <c r="A60" s="1" t="s">
        <v>100</v>
      </c>
      <c r="B60" s="2" t="s">
        <v>103</v>
      </c>
      <c r="C60" t="str">
        <f t="shared" si="0"/>
        <v>||[E!, p 90] ||Marriage Record (Civil)||</v>
      </c>
    </row>
    <row r="61" spans="1:3" ht="15">
      <c r="A61" s="1" t="s">
        <v>104</v>
      </c>
      <c r="B61" s="2" t="s">
        <v>105</v>
      </c>
      <c r="C61" t="str">
        <f t="shared" si="0"/>
        <v>||[E!, p 91]||Military Service File (filmed)||</v>
      </c>
    </row>
    <row r="62" spans="1:3" ht="15">
      <c r="A62" s="1" t="s">
        <v>106</v>
      </c>
      <c r="B62" s="2" t="s">
        <v>107</v>
      </c>
      <c r="C62" t="str">
        <f t="shared" si="0"/>
        <v>||[E!, p 91] ||NA (U.S.) Manuscript (Basic)||</v>
      </c>
    </row>
    <row r="63" spans="1:3" ht="15">
      <c r="A63" s="1" t="s">
        <v>106</v>
      </c>
      <c r="B63" s="2" t="s">
        <v>108</v>
      </c>
      <c r="C63" t="str">
        <f t="shared" si="0"/>
        <v>||[E!, p 91] ||NA (U.S.) Microfilm/fiche (Basic)||</v>
      </c>
    </row>
    <row r="64" spans="1:3" ht="15">
      <c r="A64" s="1" t="s">
        <v>109</v>
      </c>
      <c r="B64" s="2" t="s">
        <v>110</v>
      </c>
      <c r="C64" t="str">
        <f t="shared" si="0"/>
        <v>||[E!, p 93] ||Obituary/Newspaper item||</v>
      </c>
    </row>
    <row r="65" spans="1:3" ht="15">
      <c r="A65" s="1" t="s">
        <v>111</v>
      </c>
      <c r="B65" s="2" t="s">
        <v>112</v>
      </c>
      <c r="C65" t="str">
        <f t="shared" si="0"/>
        <v>||[E!, p 97] ||Passenger Lists (Filmed)||</v>
      </c>
    </row>
    <row r="66" spans="1:3" ht="15">
      <c r="A66" s="1" t="s">
        <v>113</v>
      </c>
      <c r="B66" s="2" t="s">
        <v>114</v>
      </c>
      <c r="C66" t="str">
        <f aca="true" t="shared" si="1" ref="C66:C129">"||"&amp;A66&amp;"||"&amp;B66&amp;"||"</f>
        <v>||[E!, p 94] ||Pension Files, NARA microfilm/fiche||</v>
      </c>
    </row>
    <row r="67" spans="1:3" ht="15">
      <c r="A67" s="1" t="s">
        <v>113</v>
      </c>
      <c r="B67" s="2" t="s">
        <v>115</v>
      </c>
      <c r="C67" t="str">
        <f t="shared" si="1"/>
        <v>||[E!, p 94] ||Photo, Portrait, Archived (Annotated)||</v>
      </c>
    </row>
    <row r="68" spans="1:3" ht="15">
      <c r="A68" s="1" t="s">
        <v>116</v>
      </c>
      <c r="B68" s="2" t="s">
        <v>117</v>
      </c>
      <c r="C68" t="str">
        <f t="shared" si="1"/>
        <v>||[E!, p 81] ||Photo, Portrait, Archived, Image File||</v>
      </c>
    </row>
    <row r="69" spans="1:3" ht="15">
      <c r="A69" s="1" t="s">
        <v>118</v>
      </c>
      <c r="B69" s="2" t="s">
        <v>119</v>
      </c>
      <c r="C69" t="str">
        <f t="shared" si="1"/>
        <v>||[E!, p 95] ||Photo, Portrait, Private (Annotated with Provenance)||</v>
      </c>
    </row>
    <row r="70" spans="1:3" ht="15">
      <c r="A70" s="1" t="s">
        <v>118</v>
      </c>
      <c r="B70" s="2" t="s">
        <v>120</v>
      </c>
      <c r="C70" t="str">
        <f t="shared" si="1"/>
        <v>||[E!, p 95] ||Probate Files, loose (local)||</v>
      </c>
    </row>
    <row r="71" spans="1:3" ht="15">
      <c r="A71" s="1" t="s">
        <v>118</v>
      </c>
      <c r="B71" s="2" t="s">
        <v>121</v>
      </c>
      <c r="C71" t="str">
        <f t="shared" si="1"/>
        <v>||[E!, p 95] ||Probate Files, loose (removed to other facility)||</v>
      </c>
    </row>
    <row r="72" spans="1:3" ht="15">
      <c r="A72" s="1" t="s">
        <v>122</v>
      </c>
      <c r="B72" s="2" t="s">
        <v>123</v>
      </c>
      <c r="C72" t="str">
        <f t="shared" si="1"/>
        <v>||[E!, p 96] ||Research Report||</v>
      </c>
    </row>
    <row r="73" spans="1:3" ht="15">
      <c r="A73" s="1" t="s">
        <v>124</v>
      </c>
      <c r="B73" s="2" t="s">
        <v>125</v>
      </c>
      <c r="C73" t="str">
        <f t="shared" si="1"/>
        <v>||[E!, p 98] ||Tax rolls (unfilmed)||</v>
      </c>
    </row>
    <row r="74" spans="1:3" ht="15">
      <c r="A74" s="1" t="s">
        <v>126</v>
      </c>
      <c r="B74" s="2" t="s">
        <v>127</v>
      </c>
      <c r="C74" t="str">
        <f t="shared" si="1"/>
        <v>||[E!, p 98]||Town Records||</v>
      </c>
    </row>
    <row r="75" spans="1:3" ht="15">
      <c r="A75" s="1" t="s">
        <v>128</v>
      </c>
      <c r="B75" s="2" t="s">
        <v>129</v>
      </c>
      <c r="C75" t="str">
        <f t="shared" si="1"/>
        <v>||[E!, p 100] ||Wills (Recorded)||</v>
      </c>
    </row>
    <row r="76" spans="1:3" ht="15">
      <c r="A76" s="1" t="s">
        <v>128</v>
      </c>
      <c r="B76" s="2" t="s">
        <v>130</v>
      </c>
      <c r="C76" t="str">
        <f t="shared" si="1"/>
        <v>||[E!, p 100] ||Wills (Unrecorded, consulted off-site)||</v>
      </c>
    </row>
    <row r="77" spans="1:3" ht="15">
      <c r="A77" s="1" t="s">
        <v>131</v>
      </c>
      <c r="B77" s="2" t="s">
        <v>132</v>
      </c>
      <c r="C77" t="str">
        <f t="shared" si="1"/>
        <v>||[EE, sec 7.32, p 346-7] ||Ancestral File, CD-ROM database||</v>
      </c>
    </row>
    <row r="78" spans="1:3" ht="15">
      <c r="A78" s="1" t="s">
        <v>131</v>
      </c>
      <c r="B78" s="2" t="s">
        <v>133</v>
      </c>
      <c r="C78" t="str">
        <f t="shared" si="1"/>
        <v>||[EE, sec 7.32, p 346-7] ||Ancestral File, online database||</v>
      </c>
    </row>
    <row r="79" spans="1:3" ht="15">
      <c r="A79" s="1" t="s">
        <v>134</v>
      </c>
      <c r="B79" s="2" t="s">
        <v>135</v>
      </c>
      <c r="C79" t="str">
        <f t="shared" si="1"/>
        <v>||[EE, QC-3, p 102] ||Archived Material, Vertical Files||</v>
      </c>
    </row>
    <row r="80" spans="1:3" ht="15">
      <c r="A80" s="1" t="s">
        <v>136</v>
      </c>
      <c r="B80" s="2" t="s">
        <v>137</v>
      </c>
      <c r="C80" t="str">
        <f t="shared" si="1"/>
        <v>||[EE, QC-3, p 93] ||Artifact, archived||</v>
      </c>
    </row>
    <row r="81" spans="1:3" ht="15">
      <c r="A81" s="1" t="s">
        <v>138</v>
      </c>
      <c r="B81" s="2" t="s">
        <v>139</v>
      </c>
      <c r="C81" t="str">
        <f t="shared" si="1"/>
        <v>||[EE, sec 3.38, p 151] ||Artifact, Family, photographed (privately held)||</v>
      </c>
    </row>
    <row r="82" spans="1:3" ht="15">
      <c r="A82" s="1" t="s">
        <v>140</v>
      </c>
      <c r="B82" s="2" t="s">
        <v>141</v>
      </c>
      <c r="C82" t="str">
        <f t="shared" si="1"/>
        <v>||[EE, QC-3, p105] ||Artifact, Family, privately held (by collection)||</v>
      </c>
    </row>
    <row r="83" spans="1:3" ht="15">
      <c r="A83" s="1" t="s">
        <v>140</v>
      </c>
      <c r="B83" s="2" t="s">
        <v>142</v>
      </c>
      <c r="C83" t="str">
        <f t="shared" si="1"/>
        <v>||[EE, QC-3, p105] ||Artifact, privately held||</v>
      </c>
    </row>
    <row r="84" spans="1:3" ht="15">
      <c r="A84" s="1" t="s">
        <v>143</v>
      </c>
      <c r="B84" s="2" t="s">
        <v>144</v>
      </c>
      <c r="C84" t="str">
        <f t="shared" si="1"/>
        <v>||[EE, sec. 12.33, p 682-83] ||Atlas||</v>
      </c>
    </row>
    <row r="85" spans="1:3" ht="15">
      <c r="A85" s="1" t="s">
        <v>145</v>
      </c>
      <c r="B85" s="2" t="s">
        <v>146</v>
      </c>
      <c r="C85" t="str">
        <f t="shared" si="1"/>
        <v>||[EE, sec. 12.34, p 683]||Atlas, online images||</v>
      </c>
    </row>
    <row r="86" spans="1:3" ht="15">
      <c r="A86" s="1" t="s">
        <v>147</v>
      </c>
      <c r="B86" s="2" t="s">
        <v>148</v>
      </c>
      <c r="C86" t="str">
        <f t="shared" si="1"/>
        <v>||[EE, QC-14, p787] ||Blogs||</v>
      </c>
    </row>
    <row r="87" spans="1:3" ht="30">
      <c r="A87" s="1" t="s">
        <v>149</v>
      </c>
      <c r="B87" s="2" t="s">
        <v>150</v>
      </c>
      <c r="C87" t="str">
        <f t="shared" si="1"/>
        <v>||[EE, QC-12, p.647, with 651 and 671-675; E!, p 71, CYS, p 38] ||Book Chapter||</v>
      </c>
    </row>
    <row r="88" spans="1:3" ht="15">
      <c r="A88" s="1" t="s">
        <v>151</v>
      </c>
      <c r="B88" s="2" t="s">
        <v>152</v>
      </c>
      <c r="C88" t="str">
        <f t="shared" si="1"/>
        <v>||[EE, QC-12, p 654]||Book, Audio||</v>
      </c>
    </row>
    <row r="89" spans="1:3" ht="30">
      <c r="A89" s="1" t="s">
        <v>153</v>
      </c>
      <c r="B89" s="2" t="s">
        <v>154</v>
      </c>
      <c r="C89" t="str">
        <f t="shared" si="1"/>
        <v>||[EE, QC-12, p 646; EE, QC-13, p 727; E!, p 66]||Book, Basic format||</v>
      </c>
    </row>
    <row r="90" spans="1:3" ht="15">
      <c r="A90" s="1" t="s">
        <v>151</v>
      </c>
      <c r="B90" s="2" t="s">
        <v>155</v>
      </c>
      <c r="C90" t="str">
        <f t="shared" si="1"/>
        <v>||[EE, QC-12, p 654]||Book, CD/DVD (Text)||</v>
      </c>
    </row>
    <row r="91" spans="1:3" ht="45">
      <c r="A91" s="1" t="s">
        <v>156</v>
      </c>
      <c r="B91" s="2" t="s">
        <v>157</v>
      </c>
      <c r="C91" t="str">
        <f t="shared" si="1"/>
        <v>||[EE, QC-12, p 647, with 648, 651, sec. 12.13â€“12.20; EE, QC-13, 727; E!, p 66-71; CYS, p 31-35, 39-45]||Book, General (Author(s) known)||</v>
      </c>
    </row>
    <row r="92" spans="1:3" ht="30">
      <c r="A92" s="1" t="s">
        <v>158</v>
      </c>
      <c r="B92" s="2" t="s">
        <v>159</v>
      </c>
      <c r="C92" t="str">
        <f t="shared" si="1"/>
        <v>||[EE, sec. 12.5â€“12.20; E!, p 66, 68, CYS, p 36] ||Book, General (Author(s) unknown or unidentified)||</v>
      </c>
    </row>
    <row r="93" spans="1:3" ht="15">
      <c r="A93" s="1" t="s">
        <v>160</v>
      </c>
      <c r="B93" s="2" t="s">
        <v>161</v>
      </c>
      <c r="C93" t="str">
        <f t="shared" si="1"/>
        <v>||[EE, QC-12, p 658]||Book, Image copy (CD/DVD publication)||</v>
      </c>
    </row>
    <row r="94" spans="1:3" ht="15">
      <c r="A94" s="1" t="s">
        <v>162</v>
      </c>
      <c r="B94" s="2" t="s">
        <v>163</v>
      </c>
      <c r="C94" t="str">
        <f t="shared" si="1"/>
        <v>||[EE, QC-12, p 660]||Book, Image copy (microfilm publication)||</v>
      </c>
    </row>
    <row r="95" spans="1:3" ht="30">
      <c r="A95" s="1" t="s">
        <v>164</v>
      </c>
      <c r="B95" s="2" t="s">
        <v>165</v>
      </c>
      <c r="C95" t="str">
        <f t="shared" si="1"/>
        <v>||[EE, QC-12, p 661; E!, p 82; QS inside left]||Book, Image copy (online)||</v>
      </c>
    </row>
    <row r="96" spans="1:3" ht="15">
      <c r="A96" s="1" t="s">
        <v>166</v>
      </c>
      <c r="B96" s="2" t="s">
        <v>167</v>
      </c>
      <c r="C96" t="str">
        <f t="shared" si="1"/>
        <v>||[EE, ref: sec. 12.34, p 683]||Book, Image copy (online, reprint)||</v>
      </c>
    </row>
    <row r="97" spans="1:3" ht="15">
      <c r="A97" s="1" t="s">
        <v>168</v>
      </c>
      <c r="B97" s="2" t="s">
        <v>169</v>
      </c>
      <c r="C97" t="str">
        <f t="shared" si="1"/>
        <v>||[EE, QC-12, p 659]||Book, Image copy (publication, FHL-GSU preservation film)||</v>
      </c>
    </row>
    <row r="98" spans="1:3" ht="30">
      <c r="A98" s="1" t="s">
        <v>170</v>
      </c>
      <c r="B98" s="2" t="s">
        <v>171</v>
      </c>
      <c r="C98" t="str">
        <f t="shared" si="1"/>
        <v>||[EE, QC-12, p 649, with 648, sec. 12.13â€“12.20; E!, p 68; CYS, p 36-37] ||Book, Multivolume (Author(s) known)||</v>
      </c>
    </row>
    <row r="99" spans="1:3" ht="30">
      <c r="A99" s="1" t="s">
        <v>172</v>
      </c>
      <c r="B99" s="2" t="s">
        <v>173</v>
      </c>
      <c r="C99" t="str">
        <f t="shared" si="1"/>
        <v>||[EE, QC-12, p 650, with 648, 651, sec. 12.13â€“12.20; E!, p 66-71] ||Book, Reprint (Author(s) known)||</v>
      </c>
    </row>
    <row r="100" spans="1:3" ht="15">
      <c r="A100" s="1" t="s">
        <v>174</v>
      </c>
      <c r="B100" s="2" t="s">
        <v>175</v>
      </c>
      <c r="C100" t="str">
        <f t="shared" si="1"/>
        <v>||[EE, sec. 12.86, p 718; E!, p 69]||Book, Series, by collection (Author(s) known)||</v>
      </c>
    </row>
    <row r="101" spans="1:3" ht="15">
      <c r="A101" s="1" t="s">
        <v>176</v>
      </c>
      <c r="B101" s="2" t="s">
        <v>177</v>
      </c>
      <c r="C101" t="str">
        <f t="shared" si="1"/>
        <v>||[EE, sec 11.28, p 589-590]||Bounty Land files (entire file)||</v>
      </c>
    </row>
    <row r="102" spans="1:3" ht="15">
      <c r="A102" s="1" t="s">
        <v>178</v>
      </c>
      <c r="B102" s="2" t="s">
        <v>179</v>
      </c>
      <c r="C102" t="str">
        <f t="shared" si="1"/>
        <v>||[EE, sec 11.28, p 589-590, E!, p 71]||Bounty Land files (single document)||</v>
      </c>
    </row>
    <row r="103" spans="1:3" ht="15">
      <c r="A103" s="1" t="s">
        <v>180</v>
      </c>
      <c r="B103" s="2" t="s">
        <v>181</v>
      </c>
      <c r="C103" t="str">
        <f t="shared" si="1"/>
        <v>||[EE, sec 12.43, p 686]||Broadside, original||</v>
      </c>
    </row>
    <row r="104" spans="1:3" ht="15">
      <c r="A104" s="1" t="s">
        <v>180</v>
      </c>
      <c r="B104" s="2" t="s">
        <v>182</v>
      </c>
      <c r="C104" t="str">
        <f t="shared" si="1"/>
        <v>||[EE, sec 12.43, p 686]||Broadside, reprint||</v>
      </c>
    </row>
    <row r="105" spans="1:3" ht="15">
      <c r="A105" s="1" t="s">
        <v>183</v>
      </c>
      <c r="B105" s="2" t="s">
        <v>184</v>
      </c>
      <c r="C105" t="str">
        <f t="shared" si="1"/>
        <v>||[EE, QC-13, 729, sec 13.18, p 750-51]||Case Reporter, Federal (standardized series)||</v>
      </c>
    </row>
    <row r="106" spans="1:3" ht="30">
      <c r="A106" s="1" t="s">
        <v>185</v>
      </c>
      <c r="B106" s="2" t="s">
        <v>186</v>
      </c>
      <c r="C106" t="str">
        <f t="shared" si="1"/>
        <v>||[EE, QC-13, 728, sec 13:20, p 752; E!, p 86]||Case Reporter, State (series named for editor)||</v>
      </c>
    </row>
    <row r="107" spans="1:3" ht="15">
      <c r="A107" s="1" t="s">
        <v>187</v>
      </c>
      <c r="B107" s="2" t="s">
        <v>188</v>
      </c>
      <c r="C107" t="str">
        <f t="shared" si="1"/>
        <v>||[EE, QC-5, p 212, sec 5.7, p 222-23] ||Cemetery Office Records (emphasis on single register) (FHL-GSU film)||</v>
      </c>
    </row>
    <row r="108" spans="1:3" ht="15">
      <c r="A108" s="1" t="s">
        <v>189</v>
      </c>
      <c r="B108" s="2" t="s">
        <v>190</v>
      </c>
      <c r="C108" t="str">
        <f t="shared" si="1"/>
        <v>||[EE, sec 5.7, p 222-23] ||Cemetery Office Records (emphasis on whole series) (FHL-GSU film)||</v>
      </c>
    </row>
    <row r="109" spans="1:3" ht="15">
      <c r="A109" s="1" t="s">
        <v>191</v>
      </c>
      <c r="B109" s="2" t="s">
        <v>192</v>
      </c>
      <c r="C109" t="str">
        <f t="shared" si="1"/>
        <v>||[EE, QC-5, p 211, sec. 5-17, p 223-24] ||Cemetery Office Records (online images)||</v>
      </c>
    </row>
    <row r="110" spans="1:3" ht="15">
      <c r="A110" s="1" t="s">
        <v>193</v>
      </c>
      <c r="B110" s="2" t="s">
        <v>194</v>
      </c>
      <c r="C110" t="str">
        <f t="shared" si="1"/>
        <v>||[EE, QC-5, p 209, sec. 5-17, p 222] ||Cemetery Office Records (personally used)||</v>
      </c>
    </row>
    <row r="111" spans="1:3" ht="15">
      <c r="A111" s="1" t="s">
        <v>195</v>
      </c>
      <c r="B111" s="2" t="s">
        <v>196</v>
      </c>
      <c r="C111" t="str">
        <f t="shared" si="1"/>
        <v>||[EE, QC-5, p 210] ||Cemetery Office Records (supplied by staff)||</v>
      </c>
    </row>
    <row r="112" spans="1:3" ht="15">
      <c r="A112" s="1" t="s">
        <v>197</v>
      </c>
      <c r="B112" s="2" t="s">
        <v>198</v>
      </c>
      <c r="C112" t="str">
        <f t="shared" si="1"/>
        <v>||[EE, QC-3, p 218, sec 5.18, p 231] ||Cemetery Records, Abstracts (card file)||</v>
      </c>
    </row>
    <row r="113" spans="1:3" ht="15">
      <c r="A113" s="1" t="s">
        <v>199</v>
      </c>
      <c r="B113" s="2" t="s">
        <v>200</v>
      </c>
      <c r="C113" t="str">
        <f t="shared" si="1"/>
        <v>||[EE, QC-3, p 217] ||Cemetery Records, Abstracts (vertical file)||</v>
      </c>
    </row>
    <row r="114" spans="1:3" ht="15">
      <c r="A114" s="1" t="s">
        <v>201</v>
      </c>
      <c r="B114" s="2" t="s">
        <v>202</v>
      </c>
      <c r="C114" t="str">
        <f t="shared" si="1"/>
        <v>||[EE, QC-5, p 219, sec 5.19, p 233] ||Cemetery Records, Compiled (online databases)||</v>
      </c>
    </row>
    <row r="115" spans="1:3" ht="15">
      <c r="A115" s="1" t="s">
        <v>203</v>
      </c>
      <c r="B115" s="2" t="s">
        <v>204</v>
      </c>
      <c r="C115" t="str">
        <f t="shared" si="1"/>
        <v>||[EE, sec 5.21, p 234; E!, p73]||Cemetery Records, Compiled (published)||</v>
      </c>
    </row>
    <row r="116" spans="1:3" ht="15">
      <c r="A116" s="1" t="s">
        <v>205</v>
      </c>
      <c r="B116" s="2" t="s">
        <v>206</v>
      </c>
      <c r="C116" t="str">
        <f t="shared" si="1"/>
        <v>||[EE, sec 5.22, p 234]||Cemetery Records, Compiled (typescripts)||</v>
      </c>
    </row>
    <row r="117" spans="1:3" ht="15">
      <c r="A117" s="1" t="s">
        <v>207</v>
      </c>
      <c r="B117" s="2" t="s">
        <v>208</v>
      </c>
      <c r="C117" t="str">
        <f t="shared" si="1"/>
        <v>||[EE,  sec 6.49, p 298-99] ||Census, Australia (microfilm, FHL copy)||</v>
      </c>
    </row>
    <row r="118" spans="1:3" ht="30">
      <c r="A118" s="1" t="s">
        <v>209</v>
      </c>
      <c r="B118" s="2" t="s">
        <v>210</v>
      </c>
      <c r="C118" t="str">
        <f t="shared" si="1"/>
        <v>||[EE, based on QC-12, p 646: Book: basic format]||Census, Canada (index, published)||</v>
      </c>
    </row>
    <row r="119" spans="1:3" ht="15">
      <c r="A119" s="1" t="s">
        <v>211</v>
      </c>
      <c r="B119" s="2" t="s">
        <v>212</v>
      </c>
      <c r="C119" t="str">
        <f t="shared" si="1"/>
        <v>||[EE,  sec 6.46, p 299-302] ||Census, Canada (microfilm, FHL copy)||</v>
      </c>
    </row>
    <row r="120" spans="1:3" ht="15">
      <c r="A120" s="1" t="s">
        <v>213</v>
      </c>
      <c r="B120" s="2" t="s">
        <v>214</v>
      </c>
      <c r="C120" t="str">
        <f t="shared" si="1"/>
        <v>||[EE, QC-6, p 254, sec 6.50, p 301] ||Census, Canada (online database)||</v>
      </c>
    </row>
    <row r="121" spans="1:3" ht="15">
      <c r="A121" s="1" t="s">
        <v>215</v>
      </c>
      <c r="B121" s="2" t="s">
        <v>216</v>
      </c>
      <c r="C121" t="str">
        <f t="shared" si="1"/>
        <v>||[EE, sec 6.50, p 302] ||Census, Canada (online images)||</v>
      </c>
    </row>
    <row r="122" spans="1:3" ht="15">
      <c r="A122" s="1" t="s">
        <v>217</v>
      </c>
      <c r="B122" s="2" t="s">
        <v>218</v>
      </c>
      <c r="C122" t="str">
        <f t="shared" si="1"/>
        <v>||[EE,  sec 6.51, p 302-03] ||Census, England, Wales (microfilm, FHL copy)||</v>
      </c>
    </row>
    <row r="123" spans="1:3" ht="15">
      <c r="A123" s="1" t="s">
        <v>213</v>
      </c>
      <c r="B123" s="2" t="s">
        <v>219</v>
      </c>
      <c r="C123" t="str">
        <f t="shared" si="1"/>
        <v>||[EE, QC-6, p 254, sec 6.50, p 301] ||Census, England, Wales (online database)||</v>
      </c>
    </row>
    <row r="124" spans="1:3" ht="15">
      <c r="A124" s="1" t="s">
        <v>220</v>
      </c>
      <c r="B124" s="2" t="s">
        <v>221</v>
      </c>
      <c r="C124" t="str">
        <f t="shared" si="1"/>
        <v>||[EE, QC-6, p 241] ||Census, France (Online images)||</v>
      </c>
    </row>
    <row r="125" spans="1:3" ht="15">
      <c r="A125" s="1" t="s">
        <v>222</v>
      </c>
      <c r="B125" s="2" t="s">
        <v>223</v>
      </c>
      <c r="C125" t="str">
        <f t="shared" si="1"/>
        <v>||[EE, QC-6, p 242] ||Census, U.K., Wales (Online images)||</v>
      </c>
    </row>
    <row r="126" spans="1:3" ht="15">
      <c r="A126" s="1" t="s">
        <v>224</v>
      </c>
      <c r="B126" s="2" t="s">
        <v>225</v>
      </c>
      <c r="C126" t="str">
        <f t="shared" si="1"/>
        <v>||[EE,  sec 6.46, p 296] ||Census, U.S. County (state microfilm)||</v>
      </c>
    </row>
    <row r="127" spans="1:3" ht="15">
      <c r="A127" s="1" t="s">
        <v>226</v>
      </c>
      <c r="B127" s="2" t="s">
        <v>227</v>
      </c>
      <c r="C127" t="str">
        <f t="shared" si="1"/>
        <v>||[EE, sec 6.48, p 297-98; QS, inside left] ||Census, U.S. Enumeration Instructions (online)||</v>
      </c>
    </row>
    <row r="128" spans="1:3" ht="15">
      <c r="A128" s="1" t="s">
        <v>228</v>
      </c>
      <c r="B128" s="2" t="s">
        <v>229</v>
      </c>
      <c r="C128" t="str">
        <f t="shared" si="1"/>
        <v>||[EE, QC-6, p 253] ||Census, U.S. Federal (CD/DVD database)||</v>
      </c>
    </row>
    <row r="129" spans="1:3" ht="15">
      <c r="A129" s="1" t="s">
        <v>230</v>
      </c>
      <c r="B129" s="2" t="s">
        <v>231</v>
      </c>
      <c r="C129" t="str">
        <f t="shared" si="1"/>
        <v>||[EE, QC-6, p 239] ||Census, U.S. Federal (CD/DVD images)||</v>
      </c>
    </row>
    <row r="130" spans="1:3" ht="15">
      <c r="A130" s="1" t="s">
        <v>232</v>
      </c>
      <c r="B130" s="2" t="s">
        <v>233</v>
      </c>
      <c r="C130" t="str">
        <f aca="true" t="shared" si="2" ref="C130:C193">"||"&amp;A130&amp;"||"&amp;B130&amp;"||"</f>
        <v>||[EE, QC-6, p 254; QS, inside left] ||Census, U.S. Federal (Database/Index)||</v>
      </c>
    </row>
    <row r="131" spans="1:3" ht="15">
      <c r="A131" s="1" t="s">
        <v>234</v>
      </c>
      <c r="B131" s="2" t="s">
        <v>235</v>
      </c>
      <c r="C131" t="str">
        <f t="shared" si="2"/>
        <v>||[EE, QC-6, p 240; QS, front cover] ||Census, U.S. Federal (Online images)||</v>
      </c>
    </row>
    <row r="132" spans="1:3" ht="15">
      <c r="A132" s="1" t="s">
        <v>236</v>
      </c>
      <c r="B132" s="2" t="s">
        <v>237</v>
      </c>
      <c r="C132" t="str">
        <f t="shared" si="2"/>
        <v>||[EE, QC-6, p 237] ||Census, U.S. Federal (Original, Local)||</v>
      </c>
    </row>
    <row r="133" spans="1:3" ht="15">
      <c r="A133" s="1" t="s">
        <v>238</v>
      </c>
      <c r="B133" s="2" t="s">
        <v>239</v>
      </c>
      <c r="C133" t="str">
        <f t="shared" si="2"/>
        <v>||[EE, QC-6, p 238] ||Census, U.S. Federal (Original, NA)||</v>
      </c>
    </row>
    <row r="134" spans="1:3" ht="15">
      <c r="A134" s="1" t="s">
        <v>240</v>
      </c>
      <c r="B134" s="2" t="s">
        <v>241</v>
      </c>
      <c r="C134" t="str">
        <f t="shared" si="2"/>
        <v>||[EE, QC-6, p 251] ||Census, U.S. Federal (State copy, microfilm)||</v>
      </c>
    </row>
    <row r="135" spans="1:3" ht="15">
      <c r="A135" s="1" t="s">
        <v>242</v>
      </c>
      <c r="B135" s="2" t="s">
        <v>243</v>
      </c>
      <c r="C135" t="str">
        <f t="shared" si="2"/>
        <v>||[EE, QC-6, p. 247-250] ||Census, U.S. Federal, mil. sch. 1900â€” (Microfilm, NA)||</v>
      </c>
    </row>
    <row r="136" spans="1:3" ht="15">
      <c r="A136" s="1" t="s">
        <v>244</v>
      </c>
      <c r="B136" s="2" t="s">
        <v>245</v>
      </c>
      <c r="C136" t="str">
        <f t="shared" si="2"/>
        <v>||[EE,  QC-6, p 245, sec 6.46, p 296] ||Census, U.S. Federal, non-pop. sch. (FHL-GSU microfilm)||</v>
      </c>
    </row>
    <row r="137" spans="1:3" ht="15">
      <c r="A137" s="1" t="s">
        <v>246</v>
      </c>
      <c r="B137" s="2" t="s">
        <v>247</v>
      </c>
      <c r="C137" t="str">
        <f t="shared" si="2"/>
        <v>||[EE, QC-6, p. 244, sec 6.34, p 285] ||Census, U.S. Federal, non-pop. sch. (NARA film)||</v>
      </c>
    </row>
    <row r="138" spans="1:3" ht="15">
      <c r="A138" s="1" t="s">
        <v>248</v>
      </c>
      <c r="B138" s="2" t="s">
        <v>249</v>
      </c>
      <c r="C138" t="str">
        <f t="shared" si="2"/>
        <v>||[EE, QC-6, p. 245, sec 6.34, p 287-88] ||Census, U.S. Federal, non-pop. sch. (UNC film)||</v>
      </c>
    </row>
    <row r="139" spans="1:3" ht="15">
      <c r="A139" s="1" t="s">
        <v>242</v>
      </c>
      <c r="B139" s="2" t="s">
        <v>250</v>
      </c>
      <c r="C139" t="str">
        <f t="shared" si="2"/>
        <v>||[EE, QC-6, p. 247-250] ||Census, U.S. Federal, pop. sch. (Microfilm, NA)||</v>
      </c>
    </row>
    <row r="140" spans="1:3" ht="15">
      <c r="A140" s="1" t="s">
        <v>242</v>
      </c>
      <c r="B140" s="2" t="s">
        <v>251</v>
      </c>
      <c r="C140" t="str">
        <f t="shared" si="2"/>
        <v>||[EE, QC-6, p. 247-250] ||Census, U.S. Federal, pop. sch. 1790-1840 (Microfilm, NA)||</v>
      </c>
    </row>
    <row r="141" spans="1:3" ht="15">
      <c r="A141" s="1" t="s">
        <v>242</v>
      </c>
      <c r="B141" s="2" t="s">
        <v>252</v>
      </c>
      <c r="C141" t="str">
        <f t="shared" si="2"/>
        <v>||[EE, QC-6, p. 247-250] ||Census, U.S. Federal, pop. sch. 1850-1870 (Microfilm, NA)||</v>
      </c>
    </row>
    <row r="142" spans="1:3" ht="15">
      <c r="A142" s="1" t="s">
        <v>242</v>
      </c>
      <c r="B142" s="2" t="s">
        <v>253</v>
      </c>
      <c r="C142" t="str">
        <f t="shared" si="2"/>
        <v>||[EE, QC-6, p. 247-250] ||Census, U.S. Federal, pop. sch. 1880-1930 (Microfilm, NA)||</v>
      </c>
    </row>
    <row r="143" spans="1:3" ht="15">
      <c r="A143" s="1" t="s">
        <v>242</v>
      </c>
      <c r="B143" s="2" t="s">
        <v>254</v>
      </c>
      <c r="C143" t="str">
        <f t="shared" si="2"/>
        <v>||[EE, QC-6, p. 247-250] ||Census, U.S. Federal, slave sch. 1850-1860 (Microfilm, NA)||</v>
      </c>
    </row>
    <row r="144" spans="1:3" ht="15">
      <c r="A144" s="1" t="s">
        <v>255</v>
      </c>
      <c r="B144" s="2" t="s">
        <v>256</v>
      </c>
      <c r="C144" t="str">
        <f t="shared" si="2"/>
        <v>||[EE, sec. 6.37, p. 2889] ||Census, U.S. Federal, veterans sch. 1890 (Microfilm, NA)||</v>
      </c>
    </row>
    <row r="145" spans="1:3" ht="15">
      <c r="A145" s="1" t="s">
        <v>257</v>
      </c>
      <c r="B145" s="2" t="s">
        <v>258</v>
      </c>
      <c r="C145" t="str">
        <f t="shared" si="2"/>
        <v>||[EE, QC-6, p. 243] ||Census, U.S. Native American Tribal (Microfilm, NA)||</v>
      </c>
    </row>
    <row r="146" spans="1:3" ht="15">
      <c r="A146" s="1" t="s">
        <v>259</v>
      </c>
      <c r="B146" s="2" t="s">
        <v>260</v>
      </c>
      <c r="C146" t="str">
        <f t="shared" si="2"/>
        <v>||[EE, QC-6, p. 255, sec 6.41, p 292] ||Census, U.S. Soundex &amp; Miracode (microfilm)||</v>
      </c>
    </row>
    <row r="147" spans="1:3" ht="15">
      <c r="A147" s="1" t="s">
        <v>261</v>
      </c>
      <c r="B147" s="2" t="s">
        <v>262</v>
      </c>
      <c r="C147" t="str">
        <f t="shared" si="2"/>
        <v>||[EE, QC-6, p 252, sec 6.46, p 296-97] ||Census, U.S. State (FHL microfilm)||</v>
      </c>
    </row>
    <row r="148" spans="1:3" ht="15">
      <c r="A148" s="1" t="s">
        <v>263</v>
      </c>
      <c r="B148" s="2" t="s">
        <v>264</v>
      </c>
      <c r="C148" t="str">
        <f t="shared" si="2"/>
        <v>||[EE, sec. 6.47, p 297; E!, p 75]||Census, U.S. Statistical Compendium||</v>
      </c>
    </row>
    <row r="149" spans="1:3" ht="15">
      <c r="A149" s="1" t="s">
        <v>265</v>
      </c>
      <c r="B149" s="2" t="s">
        <v>266</v>
      </c>
      <c r="C149" t="str">
        <f t="shared" si="2"/>
        <v>||[EE, QC-6, p 259, sec. 6.48, p 297]||Census, U.S. Statistical Database (Online)||</v>
      </c>
    </row>
    <row r="150" spans="1:3" ht="15">
      <c r="A150" s="1" t="s">
        <v>267</v>
      </c>
      <c r="B150" s="2" t="s">
        <v>268</v>
      </c>
      <c r="C150" t="str">
        <f t="shared" si="2"/>
        <v>||[EE, QC-7, p311, sec 7.13, p 327] ||Church Books (named volume)||</v>
      </c>
    </row>
    <row r="151" spans="1:3" ht="15">
      <c r="A151" s="1" t="s">
        <v>269</v>
      </c>
      <c r="B151" s="2" t="s">
        <v>270</v>
      </c>
      <c r="C151" t="str">
        <f t="shared" si="2"/>
        <v>||[EE, QC-7, p312] ||Church Books (named volume, off-site)||</v>
      </c>
    </row>
    <row r="152" spans="1:3" ht="15">
      <c r="A152" s="1" t="s">
        <v>271</v>
      </c>
      <c r="B152" s="2" t="s">
        <v>272</v>
      </c>
      <c r="C152" t="str">
        <f t="shared" si="2"/>
        <v>||[EE, QC-7, p313] ||Church Books (numbered volume, off-site)||</v>
      </c>
    </row>
    <row r="153" spans="1:3" ht="15">
      <c r="A153" s="1" t="s">
        <v>273</v>
      </c>
      <c r="B153" s="2" t="s">
        <v>274</v>
      </c>
      <c r="C153" t="str">
        <f t="shared" si="2"/>
        <v>||[EE, QC-7, p319] ||Church Books (recopied)||</v>
      </c>
    </row>
    <row r="154" spans="1:3" ht="15">
      <c r="A154" s="1" t="s">
        <v>275</v>
      </c>
      <c r="B154" s="2" t="s">
        <v>276</v>
      </c>
      <c r="C154" t="str">
        <f t="shared" si="2"/>
        <v>||[EE, sec. 7.28, p. 344 (ref: sec 12.3)]||Church Histories, published||</v>
      </c>
    </row>
    <row r="155" spans="1:3" ht="15">
      <c r="A155" s="1" t="s">
        <v>277</v>
      </c>
      <c r="B155" s="2" t="s">
        <v>278</v>
      </c>
      <c r="C155" t="str">
        <f t="shared" si="2"/>
        <v>||[EE, sec 7.24, p 340-41] ||Church Issued Certificates (collection)||</v>
      </c>
    </row>
    <row r="156" spans="1:3" ht="15">
      <c r="A156" s="1" t="s">
        <v>277</v>
      </c>
      <c r="B156" s="2" t="s">
        <v>279</v>
      </c>
      <c r="C156" t="str">
        <f t="shared" si="2"/>
        <v>||[EE, sec 7.24, p 340-41] ||Church Issued Certificates (family collection)||</v>
      </c>
    </row>
    <row r="157" spans="1:3" ht="15">
      <c r="A157" s="1" t="s">
        <v>277</v>
      </c>
      <c r="B157" s="2" t="s">
        <v>280</v>
      </c>
      <c r="C157" t="str">
        <f t="shared" si="2"/>
        <v>||[EE, sec 7.24, p 340-41] ||Church Issued Certificates (single item)||</v>
      </c>
    </row>
    <row r="158" spans="1:3" ht="15">
      <c r="A158" s="1" t="s">
        <v>281</v>
      </c>
      <c r="B158" s="2" t="s">
        <v>282</v>
      </c>
      <c r="C158" t="str">
        <f t="shared" si="2"/>
        <v>||[EE, QC-7, p315] ||Church Records (FHL-GSU microfilm)||</v>
      </c>
    </row>
    <row r="159" spans="1:3" ht="15">
      <c r="A159" s="1" t="s">
        <v>283</v>
      </c>
      <c r="B159" s="2" t="s">
        <v>284</v>
      </c>
      <c r="C159" t="str">
        <f t="shared" si="2"/>
        <v>||[EE, QC-7, p316] ||Church Records (filmed LDS image copies)||</v>
      </c>
    </row>
    <row r="160" spans="1:3" ht="15">
      <c r="A160" s="1" t="s">
        <v>285</v>
      </c>
      <c r="B160" s="2" t="s">
        <v>286</v>
      </c>
      <c r="C160" t="str">
        <f t="shared" si="2"/>
        <v>||[EE, sec 7.20, p 335-36] ||Church Records (filmed, archives)||</v>
      </c>
    </row>
    <row r="161" spans="1:3" ht="15">
      <c r="A161" s="1" t="s">
        <v>285</v>
      </c>
      <c r="B161" s="2" t="s">
        <v>287</v>
      </c>
      <c r="C161" t="str">
        <f t="shared" si="2"/>
        <v>||[EE, sec 7.20, p 335-36] ||Church Records (filmed, local)||</v>
      </c>
    </row>
    <row r="162" spans="1:3" ht="15">
      <c r="A162" s="1" t="s">
        <v>288</v>
      </c>
      <c r="B162" s="2" t="s">
        <v>289</v>
      </c>
      <c r="C162" t="str">
        <f t="shared" si="2"/>
        <v>||[EE, QC-7, p 317, sec 7.23, p 339]||Church Records (microfilm publication)||</v>
      </c>
    </row>
    <row r="163" spans="1:3" ht="15">
      <c r="A163" s="1" t="s">
        <v>290</v>
      </c>
      <c r="B163" s="2" t="s">
        <v>291</v>
      </c>
      <c r="C163" t="str">
        <f t="shared" si="2"/>
        <v>||[EE, QC-7, p320, sec 7.27, p 343-44] ||Church Records (online databases)||</v>
      </c>
    </row>
    <row r="164" spans="1:3" ht="15">
      <c r="A164" s="1" t="s">
        <v>292</v>
      </c>
      <c r="B164" s="2" t="s">
        <v>293</v>
      </c>
      <c r="C164" t="str">
        <f t="shared" si="2"/>
        <v>||[EE, QC-7, p314] ||Church Records (online image copies)||</v>
      </c>
    </row>
    <row r="165" spans="1:3" ht="15">
      <c r="A165" s="1" t="s">
        <v>294</v>
      </c>
      <c r="B165" s="2" t="s">
        <v>295</v>
      </c>
      <c r="C165" t="str">
        <f t="shared" si="2"/>
        <v>||[EE, sec 7.29, p 345]||Church Records, Canada, RepÃ©rtoire (CD)||</v>
      </c>
    </row>
    <row r="166" spans="1:3" ht="15">
      <c r="A166" s="1" t="s">
        <v>294</v>
      </c>
      <c r="B166" s="2" t="s">
        <v>296</v>
      </c>
      <c r="C166" t="str">
        <f t="shared" si="2"/>
        <v>||[EE, sec 7.29, p 345]||Church Records, Canada, RepÃ©rtoire (print)||</v>
      </c>
    </row>
    <row r="167" spans="1:3" ht="15">
      <c r="A167" s="1" t="s">
        <v>297</v>
      </c>
      <c r="B167" s="2" t="s">
        <v>298</v>
      </c>
      <c r="C167" t="str">
        <f t="shared" si="2"/>
        <v>||[EE, QC-7, p315, sec 7.43, p 365-68] ||Church Records, OPR, Scotland (FHL-GSU microfilm)||</v>
      </c>
    </row>
    <row r="168" spans="1:3" ht="15">
      <c r="A168" s="1" t="s">
        <v>299</v>
      </c>
      <c r="B168" s="2" t="s">
        <v>300</v>
      </c>
      <c r="C168" t="str">
        <f t="shared" si="2"/>
        <v>||[EE, sec 7.43, p 265-68] ||Church Records, OPR, Scotland (online database)||</v>
      </c>
    </row>
    <row r="169" spans="1:3" ht="15">
      <c r="A169" s="1" t="s">
        <v>301</v>
      </c>
      <c r="B169" s="2" t="s">
        <v>302</v>
      </c>
      <c r="C169" t="str">
        <f t="shared" si="2"/>
        <v>||[EE, sec 7.43, p 365-68] ||Church Records, OPR, Scotland (original)||</v>
      </c>
    </row>
    <row r="170" spans="1:3" ht="15">
      <c r="A170" s="1" t="s">
        <v>303</v>
      </c>
      <c r="B170" s="2" t="s">
        <v>304</v>
      </c>
      <c r="C170" t="str">
        <f t="shared" si="2"/>
        <v>||[EE, sec 7.38, p 352-356] ||Church Records, Parish Registers (FHL-GSU microfilm)||</v>
      </c>
    </row>
    <row r="171" spans="1:3" ht="15">
      <c r="A171" s="1" t="s">
        <v>305</v>
      </c>
      <c r="B171" s="2" t="s">
        <v>306</v>
      </c>
      <c r="C171" t="str">
        <f t="shared" si="2"/>
        <v>||[EE, QC-7, p311] ||Church Records, Parish Registers (original)||</v>
      </c>
    </row>
    <row r="172" spans="1:3" ht="15">
      <c r="A172" s="1" t="s">
        <v>294</v>
      </c>
      <c r="B172" s="2" t="s">
        <v>307</v>
      </c>
      <c r="C172" t="str">
        <f t="shared" si="2"/>
        <v>||[EE, sec 7.29, p 345]||Church Records, Parish Registers (transcripts/abstracts)||</v>
      </c>
    </row>
    <row r="173" spans="1:3" ht="15">
      <c r="A173" s="1" t="s">
        <v>308</v>
      </c>
      <c r="B173" s="2" t="s">
        <v>309</v>
      </c>
      <c r="C173" t="str">
        <f t="shared" si="2"/>
        <v>||[EE, sec. 7.31, p 346; E!, p 90] ||Church Records, Parish Registers (typescripts)||</v>
      </c>
    </row>
    <row r="174" spans="1:3" ht="15">
      <c r="A174" s="1" t="s">
        <v>292</v>
      </c>
      <c r="B174" s="2" t="s">
        <v>310</v>
      </c>
      <c r="C174" t="str">
        <f t="shared" si="2"/>
        <v>||[EE, QC-7, p314] ||Church Records, Parish Registers, UK (online image copies)||</v>
      </c>
    </row>
    <row r="175" spans="1:3" ht="15">
      <c r="A175" s="1" t="s">
        <v>311</v>
      </c>
      <c r="B175" s="2" t="s">
        <v>312</v>
      </c>
      <c r="C175" t="str">
        <f t="shared" si="2"/>
        <v>||[EE, sec. 7.31, p. 346-47] ||Church Records, Typescript of Registers||</v>
      </c>
    </row>
    <row r="176" spans="1:3" ht="15">
      <c r="A176" s="1" t="s">
        <v>313</v>
      </c>
      <c r="B176" s="2" t="s">
        <v>314</v>
      </c>
      <c r="C176" t="str">
        <f t="shared" si="2"/>
        <v>||[EE, sec 9.56, p 482-83] ||Civil Reg., Statutory Registers, Scotland (FHL-GSU microfilm)||</v>
      </c>
    </row>
    <row r="177" spans="1:3" ht="15">
      <c r="A177" s="1" t="s">
        <v>313</v>
      </c>
      <c r="B177" s="2" t="s">
        <v>315</v>
      </c>
      <c r="C177" t="str">
        <f t="shared" si="2"/>
        <v>||[EE, sec 9.56, p 482-83] ||Civil Reg., Statutory Registers, Scotland (online database)||</v>
      </c>
    </row>
    <row r="178" spans="1:3" ht="15">
      <c r="A178" s="1" t="s">
        <v>313</v>
      </c>
      <c r="B178" s="2" t="s">
        <v>316</v>
      </c>
      <c r="C178" t="str">
        <f t="shared" si="2"/>
        <v>||[EE, sec 9.56, p 482-83] ||Civil Reg., Statutory Registers, Scotland (online images)||</v>
      </c>
    </row>
    <row r="179" spans="1:3" ht="15">
      <c r="A179" s="1" t="s">
        <v>317</v>
      </c>
      <c r="B179" s="2" t="s">
        <v>318</v>
      </c>
      <c r="C179" t="str">
        <f t="shared" si="2"/>
        <v>||[EE, sec. 9.46, p471-73]||Civil Registrations, Canada (AO microfilm)||</v>
      </c>
    </row>
    <row r="180" spans="1:3" ht="15">
      <c r="A180" s="1" t="s">
        <v>317</v>
      </c>
      <c r="B180" s="2" t="s">
        <v>319</v>
      </c>
      <c r="C180" t="str">
        <f t="shared" si="2"/>
        <v>||[EE, sec. 9.46, p471-73]||Civil Registrations, Canada (FHL microfilm)||</v>
      </c>
    </row>
    <row r="181" spans="1:3" ht="15">
      <c r="A181" s="1" t="s">
        <v>320</v>
      </c>
      <c r="B181" s="2" t="s">
        <v>321</v>
      </c>
      <c r="C181" t="str">
        <f t="shared" si="2"/>
        <v>||[EE, based on sec. 9.46, p471-73]||Civil Registrations, Canada (online images)||</v>
      </c>
    </row>
    <row r="182" spans="1:3" ht="15">
      <c r="A182" s="1" t="s">
        <v>322</v>
      </c>
      <c r="B182" s="2" t="s">
        <v>323</v>
      </c>
      <c r="C182" t="str">
        <f t="shared" si="2"/>
        <v>||[EE, sec. 9.48, p474-76]||Civil Registrations, England||</v>
      </c>
    </row>
    <row r="183" spans="1:3" ht="15">
      <c r="A183" s="1" t="s">
        <v>317</v>
      </c>
      <c r="B183" s="2" t="s">
        <v>324</v>
      </c>
      <c r="C183" t="str">
        <f t="shared" si="2"/>
        <v>||[EE, sec. 9.46, p471-73]||Civil Registrations, England (online databases)||</v>
      </c>
    </row>
    <row r="184" spans="1:3" ht="15">
      <c r="A184" s="1" t="s">
        <v>325</v>
      </c>
      <c r="B184" s="2" t="s">
        <v>326</v>
      </c>
      <c r="C184" t="str">
        <f t="shared" si="2"/>
        <v>||[EE, sec 13.9, p 744-45] ||Codes, Municipal Code||</v>
      </c>
    </row>
    <row r="185" spans="1:3" ht="15">
      <c r="A185" s="1" t="s">
        <v>327</v>
      </c>
      <c r="B185" s="2" t="s">
        <v>328</v>
      </c>
      <c r="C185" t="str">
        <f t="shared" si="2"/>
        <v>||[EE, QC-13, p 730, sec 13.10, p 746-47] ||Codes, State (online database)||</v>
      </c>
    </row>
    <row r="186" spans="1:3" ht="15">
      <c r="A186" s="1" t="s">
        <v>329</v>
      </c>
      <c r="B186" s="2" t="s">
        <v>330</v>
      </c>
      <c r="C186" t="str">
        <f t="shared" si="2"/>
        <v>||[EE, sec 13.10, p 746-47] ||Codes, State (online images)||</v>
      </c>
    </row>
    <row r="187" spans="1:3" ht="15">
      <c r="A187" s="1" t="s">
        <v>329</v>
      </c>
      <c r="B187" s="2" t="s">
        <v>331</v>
      </c>
      <c r="C187" t="str">
        <f t="shared" si="2"/>
        <v>||[EE, sec 13.10, p 746-47] ||Codes, State (printed)||</v>
      </c>
    </row>
    <row r="188" spans="1:3" ht="15">
      <c r="A188" s="1" t="s">
        <v>332</v>
      </c>
      <c r="B188" s="2" t="s">
        <v>333</v>
      </c>
      <c r="C188" t="str">
        <f t="shared" si="2"/>
        <v>||[EE, QC-13, p 731, sec 13.8, p 744] ||Codes, U.S. Code (online)||</v>
      </c>
    </row>
    <row r="189" spans="1:3" ht="15">
      <c r="A189" s="1" t="s">
        <v>334</v>
      </c>
      <c r="B189" s="2" t="s">
        <v>335</v>
      </c>
      <c r="C189" t="str">
        <f t="shared" si="2"/>
        <v>||[EE, sec 13.8, p 744] ||Codes, U.S. Code (online, legal style)||</v>
      </c>
    </row>
    <row r="190" spans="1:3" ht="15">
      <c r="A190" s="1" t="s">
        <v>334</v>
      </c>
      <c r="B190" s="2" t="s">
        <v>336</v>
      </c>
      <c r="C190" t="str">
        <f t="shared" si="2"/>
        <v>||[EE, sec 13.8, p 744] ||Codes, U.S. Code (online, short legal style)||</v>
      </c>
    </row>
    <row r="191" spans="1:3" ht="15">
      <c r="A191" s="1" t="s">
        <v>337</v>
      </c>
      <c r="B191" s="2" t="s">
        <v>338</v>
      </c>
      <c r="C191" t="str">
        <f t="shared" si="2"/>
        <v>||[EE, QC-13, p 735, sec 13.35, p 760-61]||Congressional Records (ID from title page)||</v>
      </c>
    </row>
    <row r="192" spans="1:3" ht="15">
      <c r="A192" s="1" t="s">
        <v>339</v>
      </c>
      <c r="B192" s="2" t="s">
        <v>340</v>
      </c>
      <c r="C192" t="str">
        <f t="shared" si="2"/>
        <v>||[EE,  sec 13.32, p 757-58; E!, p 96]||Congressional Records, American State Papers (Gales &amp; Seaton)||</v>
      </c>
    </row>
    <row r="193" spans="1:3" ht="15">
      <c r="A193" s="1" t="s">
        <v>341</v>
      </c>
      <c r="B193" s="2" t="s">
        <v>342</v>
      </c>
      <c r="C193" t="str">
        <f t="shared" si="2"/>
        <v>||[EE, QC-13, p 736, sec 13.38, p 762-63]||Congressional Records, House &amp; Senate (academic style)||</v>
      </c>
    </row>
    <row r="194" spans="1:3" ht="15">
      <c r="A194" s="1" t="s">
        <v>343</v>
      </c>
      <c r="B194" s="2" t="s">
        <v>344</v>
      </c>
      <c r="C194" t="str">
        <f aca="true" t="shared" si="3" ref="C194:C257">"||"&amp;A194&amp;"||"&amp;B194&amp;"||"</f>
        <v>||[EE, QC-13, p 737, sec 13.35, p 671-72]||Congressional Records, Online Image||</v>
      </c>
    </row>
    <row r="195" spans="1:3" ht="15">
      <c r="A195" s="1" t="s">
        <v>345</v>
      </c>
      <c r="B195" s="2" t="s">
        <v>346</v>
      </c>
      <c r="C195" t="str">
        <f t="shared" si="3"/>
        <v>||[EE, QC-4, p 161] ||Corporate Records (bound volumes)||</v>
      </c>
    </row>
    <row r="196" spans="1:3" ht="15">
      <c r="A196" s="1" t="s">
        <v>347</v>
      </c>
      <c r="B196" s="2" t="s">
        <v>348</v>
      </c>
      <c r="C196" t="str">
        <f t="shared" si="3"/>
        <v>||[EE, QC-4, p 163] ||Corporate Records (extract by staff)||</v>
      </c>
    </row>
    <row r="197" spans="1:3" ht="15">
      <c r="A197" s="1" t="s">
        <v>349</v>
      </c>
      <c r="B197" s="2" t="s">
        <v>350</v>
      </c>
      <c r="C197" t="str">
        <f t="shared" si="3"/>
        <v>||[EE, QC-4, p 162] ||Corporate Records (loose document)||</v>
      </c>
    </row>
    <row r="198" spans="1:3" ht="15">
      <c r="A198" s="1" t="s">
        <v>351</v>
      </c>
      <c r="B198" s="2" t="s">
        <v>352</v>
      </c>
      <c r="C198" t="str">
        <f t="shared" si="3"/>
        <v>||[EE, QC-4, p 164] ||Corporate Records (microfilm)||</v>
      </c>
    </row>
    <row r="199" spans="1:3" ht="15">
      <c r="A199" s="1" t="s">
        <v>353</v>
      </c>
      <c r="B199" s="2" t="s">
        <v>354</v>
      </c>
      <c r="C199" t="str">
        <f t="shared" si="3"/>
        <v>||[EE, QC-4, p 165] ||Corporate Records (online database)||</v>
      </c>
    </row>
    <row r="200" spans="1:3" ht="15">
      <c r="A200" s="1" t="s">
        <v>355</v>
      </c>
      <c r="B200" s="2" t="s">
        <v>356</v>
      </c>
      <c r="C200" t="str">
        <f t="shared" si="3"/>
        <v>||[EE, QC-4, p 166] ||Corporate Records (online images)||</v>
      </c>
    </row>
    <row r="201" spans="1:3" ht="15">
      <c r="A201" s="1" t="s">
        <v>357</v>
      </c>
      <c r="B201" s="2" t="s">
        <v>358</v>
      </c>
      <c r="C201" t="str">
        <f t="shared" si="3"/>
        <v>||[EE, QC-3, p 112] ||Correspondence, personal, private, in collection||</v>
      </c>
    </row>
    <row r="202" spans="1:3" ht="15">
      <c r="A202" s="1" t="s">
        <v>359</v>
      </c>
      <c r="B202" s="2" t="s">
        <v>360</v>
      </c>
      <c r="C202" t="str">
        <f t="shared" si="3"/>
        <v>||[EE, QC-8, p 373] ||Court Case Files, local||</v>
      </c>
    </row>
    <row r="203" spans="1:3" ht="15">
      <c r="A203" s="1" t="s">
        <v>361</v>
      </c>
      <c r="B203" s="2" t="s">
        <v>362</v>
      </c>
      <c r="C203" t="str">
        <f t="shared" si="3"/>
        <v>||[EE, QC-8, p 374] ||Court Record Books, local||</v>
      </c>
    </row>
    <row r="204" spans="1:3" ht="15">
      <c r="A204" s="1" t="s">
        <v>363</v>
      </c>
      <c r="B204" s="2" t="s">
        <v>364</v>
      </c>
      <c r="C204" t="str">
        <f t="shared" si="3"/>
        <v>||[EE, QC-8, p 375] ||Court Record Books, local (archived off-site)||</v>
      </c>
    </row>
    <row r="205" spans="1:3" ht="15">
      <c r="A205" s="1" t="s">
        <v>365</v>
      </c>
      <c r="B205" s="2" t="s">
        <v>366</v>
      </c>
      <c r="C205" t="str">
        <f t="shared" si="3"/>
        <v>||[EE, QC-8, p 376] ||Court Record Books, state (appeals)||</v>
      </c>
    </row>
    <row r="206" spans="1:3" ht="15">
      <c r="A206" s="1" t="s">
        <v>367</v>
      </c>
      <c r="B206" s="2" t="s">
        <v>368</v>
      </c>
      <c r="C206" t="str">
        <f t="shared" si="3"/>
        <v>||[EE, QC-8, p 377] ||Court Record Books, state (petitions)||</v>
      </c>
    </row>
    <row r="207" spans="1:3" ht="15">
      <c r="A207" s="1" t="s">
        <v>369</v>
      </c>
      <c r="B207" s="2" t="s">
        <v>370</v>
      </c>
      <c r="C207" t="str">
        <f t="shared" si="3"/>
        <v>||[EE, QC-8, p 378] ||Court Records (CD/DVD images)||</v>
      </c>
    </row>
    <row r="208" spans="1:3" ht="15">
      <c r="A208" s="1" t="s">
        <v>371</v>
      </c>
      <c r="B208" s="2" t="s">
        <v>372</v>
      </c>
      <c r="C208" t="str">
        <f t="shared" si="3"/>
        <v>||[EE, QC-8, p382] ||Court Records (online databases)||</v>
      </c>
    </row>
    <row r="209" spans="1:3" ht="15">
      <c r="A209" s="1" t="s">
        <v>373</v>
      </c>
      <c r="B209" s="2" t="s">
        <v>374</v>
      </c>
      <c r="C209" t="str">
        <f t="shared" si="3"/>
        <v>||[EE, QC-8, p 381] ||Court Records (online images)||</v>
      </c>
    </row>
    <row r="210" spans="1:3" ht="15">
      <c r="A210" s="1" t="s">
        <v>375</v>
      </c>
      <c r="B210" s="2" t="s">
        <v>376</v>
      </c>
      <c r="C210" t="str">
        <f t="shared" si="3"/>
        <v>||[EE, QC-8, p 380] ||Court Records, bound volume (FHL-GSU film)||</v>
      </c>
    </row>
    <row r="211" spans="1:3" ht="15">
      <c r="A211" s="1" t="s">
        <v>377</v>
      </c>
      <c r="B211" s="2" t="s">
        <v>378</v>
      </c>
      <c r="C211" t="str">
        <f t="shared" si="3"/>
        <v>||[EE, QC-8, p 379] ||Court Records, loose (preservation film)||</v>
      </c>
    </row>
    <row r="212" spans="1:3" ht="15">
      <c r="A212" s="1" t="s">
        <v>379</v>
      </c>
      <c r="B212" s="2" t="s">
        <v>380</v>
      </c>
      <c r="C212" t="str">
        <f t="shared" si="3"/>
        <v>||[EE, QC-10, p 495] ||Deed Abstracts (online)||</v>
      </c>
    </row>
    <row r="213" spans="1:3" ht="15">
      <c r="A213" s="1" t="s">
        <v>381</v>
      </c>
      <c r="B213" s="2" t="s">
        <v>382</v>
      </c>
      <c r="C213" t="str">
        <f t="shared" si="3"/>
        <v>||[EE, sec 10.14, p 505] ||Deed Books (state/colony)||</v>
      </c>
    </row>
    <row r="214" spans="1:3" ht="30">
      <c r="A214" s="1" t="s">
        <v>383</v>
      </c>
      <c r="B214" s="2" t="s">
        <v>384</v>
      </c>
      <c r="C214" t="str">
        <f t="shared" si="3"/>
        <v>||[EE, QC-10, p 488, sec. 10.5, pp 498-500, sec 10.16, p 506-08; E!, p 78] ||Deeds, local registers||</v>
      </c>
    </row>
    <row r="215" spans="1:3" ht="15">
      <c r="A215" s="1" t="s">
        <v>385</v>
      </c>
      <c r="B215" s="2" t="s">
        <v>386</v>
      </c>
      <c r="C215" t="str">
        <f t="shared" si="3"/>
        <v>||[EE, sec. 10.6, p 500] ||Deeds, local registers (FHL microfilm)||</v>
      </c>
    </row>
    <row r="216" spans="1:3" ht="15">
      <c r="A216" s="1" t="s">
        <v>387</v>
      </c>
      <c r="B216" s="2" t="s">
        <v>388</v>
      </c>
      <c r="C216" t="str">
        <f t="shared" si="3"/>
        <v>||[EE, QC-3, p 106; E!, p 79]||Diary or Journal||</v>
      </c>
    </row>
    <row r="217" spans="1:3" ht="15">
      <c r="A217" s="1" t="s">
        <v>389</v>
      </c>
      <c r="B217" s="2" t="s">
        <v>390</v>
      </c>
      <c r="C217" t="str">
        <f t="shared" si="3"/>
        <v>||[EE, QC-3, p 94, sec 3.16, p 127-29] ||Digital archives||</v>
      </c>
    </row>
    <row r="218" spans="1:3" ht="15">
      <c r="A218" s="1" t="s">
        <v>391</v>
      </c>
      <c r="B218" s="2" t="s">
        <v>392</v>
      </c>
      <c r="C218" t="str">
        <f t="shared" si="3"/>
        <v>||[EE, sec. 3.39, p 152] ||Diploma, private||</v>
      </c>
    </row>
    <row r="219" spans="1:3" ht="15">
      <c r="A219" s="1" t="s">
        <v>393</v>
      </c>
      <c r="B219" s="2" t="s">
        <v>394</v>
      </c>
      <c r="C219" t="str">
        <f t="shared" si="3"/>
        <v>||[EE, sec. 12.55â€“59, p 695-98; E!, p 76] ||Directories (City or County)||</v>
      </c>
    </row>
    <row r="220" spans="1:3" ht="15">
      <c r="A220" s="1" t="s">
        <v>395</v>
      </c>
      <c r="B220" s="2" t="s">
        <v>396</v>
      </c>
      <c r="C220" t="str">
        <f t="shared" si="3"/>
        <v>||[EE, sec. 12.55, p 695-96] ||Directories (City or County) (microfilm)||</v>
      </c>
    </row>
    <row r="221" spans="1:3" ht="30">
      <c r="A221" s="1" t="s">
        <v>397</v>
      </c>
      <c r="B221" s="2" t="s">
        <v>398</v>
      </c>
      <c r="C221" t="str">
        <f t="shared" si="3"/>
        <v>||[EE, QC-14, p 788, sec 14.27, p 813;  [E!, p 82]] ||Discussion Forum &amp; List||</v>
      </c>
    </row>
    <row r="222" spans="1:3" ht="30">
      <c r="A222" s="1" t="s">
        <v>399</v>
      </c>
      <c r="B222" s="2" t="s">
        <v>400</v>
      </c>
      <c r="C222" t="str">
        <f t="shared" si="3"/>
        <v>||[EE,  sec. 3.22, p 134-37 with sec 3.5, p 120] ||Dissertation, unpublished||</v>
      </c>
    </row>
    <row r="223" spans="1:3" ht="30">
      <c r="A223" s="1" t="s">
        <v>399</v>
      </c>
      <c r="B223" s="2" t="s">
        <v>401</v>
      </c>
      <c r="C223" t="str">
        <f t="shared" si="3"/>
        <v>||[EE,  sec. 3.22, p 134-37 with sec 3.5, p 120] ||Dissertation, unpublished (microfilmed)||</v>
      </c>
    </row>
    <row r="224" spans="1:3" ht="15">
      <c r="A224" s="1" t="s">
        <v>402</v>
      </c>
      <c r="B224" s="2" t="s">
        <v>403</v>
      </c>
      <c r="C224" t="str">
        <f t="shared" si="3"/>
        <v>||[EE, sec 11.47, p 473] ||Divorce Records (Canada) (online database)||</v>
      </c>
    </row>
    <row r="225" spans="1:3" ht="30">
      <c r="A225" s="1" t="s">
        <v>404</v>
      </c>
      <c r="B225" s="2" t="s">
        <v>405</v>
      </c>
      <c r="C225" t="str">
        <f t="shared" si="3"/>
        <v>||[EE, sec. 11.33, p 598; AQS inside right]||Draft Registrations, Images||</v>
      </c>
    </row>
    <row r="226" spans="1:3" ht="15">
      <c r="A226" s="1" t="s">
        <v>406</v>
      </c>
      <c r="B226" s="2" t="s">
        <v>407</v>
      </c>
      <c r="C226" t="str">
        <f t="shared" si="3"/>
        <v>||[EE, sec 7.37, p 352]||Drouin Collection (microfilm)||</v>
      </c>
    </row>
    <row r="227" spans="1:3" ht="15">
      <c r="A227" s="1" t="s">
        <v>408</v>
      </c>
      <c r="B227" s="2" t="s">
        <v>409</v>
      </c>
      <c r="C227" t="str">
        <f t="shared" si="3"/>
        <v>||[EE, p 154-155 (Ref: QC-3, p 113)] ||E-mail, personal, privately held, by writer||</v>
      </c>
    </row>
    <row r="228" spans="1:3" ht="15">
      <c r="A228" s="1" t="s">
        <v>410</v>
      </c>
      <c r="B228" s="2" t="s">
        <v>411</v>
      </c>
      <c r="C228" t="str">
        <f t="shared" si="3"/>
        <v>||[EE, QC-3, p 113] ||E-mail, personal, privately held, filed by collection||</v>
      </c>
    </row>
    <row r="229" spans="1:3" ht="30">
      <c r="A229" s="1" t="s">
        <v>412</v>
      </c>
      <c r="B229" s="2" t="s">
        <v>413</v>
      </c>
      <c r="C229" t="str">
        <f t="shared" si="3"/>
        <v>||[EE, QC-10, p 493, sec 10.23, p 515-17; E!, p 88] ||Estray (Ranger) Books (local or county, FHL microfilm)||</v>
      </c>
    </row>
    <row r="230" spans="1:3" ht="15">
      <c r="A230" s="1" t="s">
        <v>414</v>
      </c>
      <c r="B230" s="2" t="s">
        <v>415</v>
      </c>
      <c r="C230" t="str">
        <f t="shared" si="3"/>
        <v>||[EE, sec 10.23, p 515-17] ||Estray (Ranger) Books, parties identified (local or county)||</v>
      </c>
    </row>
    <row r="231" spans="1:3" ht="15">
      <c r="A231" s="1" t="s">
        <v>414</v>
      </c>
      <c r="B231" s="2" t="s">
        <v>416</v>
      </c>
      <c r="C231" t="str">
        <f t="shared" si="3"/>
        <v>||[EE, sec 10.23, p 515-17] ||Estray (Ranger) Books, parties not identified (local or county)||</v>
      </c>
    </row>
    <row r="232" spans="1:3" ht="15">
      <c r="A232" s="1" t="s">
        <v>417</v>
      </c>
      <c r="B232" s="2" t="s">
        <v>418</v>
      </c>
      <c r="C232" t="str">
        <f t="shared" si="3"/>
        <v>||[EE, QC-3, p 107] ||Family Bible,  private||</v>
      </c>
    </row>
    <row r="233" spans="1:3" ht="15">
      <c r="A233" s="1" t="s">
        <v>419</v>
      </c>
      <c r="B233" s="2" t="s">
        <v>420</v>
      </c>
      <c r="C233" t="str">
        <f t="shared" si="3"/>
        <v>||[EE, QC, p 108; E!, p 83] ||Family Chart/Group Sheet, privately held||</v>
      </c>
    </row>
    <row r="234" spans="1:3" ht="15">
      <c r="A234" s="1" t="s">
        <v>421</v>
      </c>
      <c r="B234" s="2" t="s">
        <v>422</v>
      </c>
      <c r="C234" t="str">
        <f t="shared" si="3"/>
        <v>||[EE, sec 7.33, p 347-8]||Family Group Record Collection, LDS||</v>
      </c>
    </row>
    <row r="235" spans="1:3" ht="15">
      <c r="A235" s="1" t="s">
        <v>423</v>
      </c>
      <c r="B235" s="2" t="s">
        <v>424</v>
      </c>
      <c r="C235" t="str">
        <f t="shared" si="3"/>
        <v>||[EE, sec 3.30, p 146] ||Family Records, non-bible (privately held)||</v>
      </c>
    </row>
    <row r="236" spans="1:3" ht="15">
      <c r="A236" s="1" t="s">
        <v>425</v>
      </c>
      <c r="B236" s="2" t="s">
        <v>426</v>
      </c>
      <c r="C236" t="str">
        <f t="shared" si="3"/>
        <v>||[EE, sec 3.31, p 145] ||Frakturs (certificate) (single item)||</v>
      </c>
    </row>
    <row r="237" spans="1:3" ht="15">
      <c r="A237" s="1" t="s">
        <v>425</v>
      </c>
      <c r="B237" s="2" t="s">
        <v>427</v>
      </c>
      <c r="C237" t="str">
        <f t="shared" si="3"/>
        <v>||[EE, sec 3.31, p 145] ||Frakturs (online images) (single item)||</v>
      </c>
    </row>
    <row r="238" spans="1:3" ht="15">
      <c r="A238" s="1" t="s">
        <v>428</v>
      </c>
      <c r="B238" s="2" t="s">
        <v>429</v>
      </c>
      <c r="C238" t="str">
        <f t="shared" si="3"/>
        <v>||[EE, sec 4.8, p 181] ||Funeral Home Records (extract by staff)||</v>
      </c>
    </row>
    <row r="239" spans="1:3" ht="15">
      <c r="A239" s="1" t="s">
        <v>430</v>
      </c>
      <c r="B239" s="2" t="s">
        <v>431</v>
      </c>
      <c r="C239" t="str">
        <f t="shared" si="3"/>
        <v>||[EE, sec 4.9, p 181-82] ||Funeral Home Records (held by library)||</v>
      </c>
    </row>
    <row r="240" spans="1:3" ht="15">
      <c r="A240" s="1" t="s">
        <v>428</v>
      </c>
      <c r="B240" s="2" t="s">
        <v>432</v>
      </c>
      <c r="C240" t="str">
        <f t="shared" si="3"/>
        <v>||[EE, sec 4.8, p 181] ||Funeral Home Records (privately held)||</v>
      </c>
    </row>
    <row r="241" spans="1:3" ht="15">
      <c r="A241" s="1" t="s">
        <v>433</v>
      </c>
      <c r="B241" s="2" t="s">
        <v>434</v>
      </c>
      <c r="C241" t="str">
        <f t="shared" si="3"/>
        <v>||[EE, based on sec 3.44, p 156]||GEDCOM File (downloaded)||</v>
      </c>
    </row>
    <row r="242" spans="1:3" ht="15">
      <c r="A242" s="1" t="s">
        <v>435</v>
      </c>
      <c r="B242" s="2" t="s">
        <v>436</v>
      </c>
      <c r="C242" t="str">
        <f t="shared" si="3"/>
        <v>||[EE, sec 4.10, p 183] ||Genetic Databases (online)||</v>
      </c>
    </row>
    <row r="243" spans="1:3" ht="15">
      <c r="A243" s="1" t="s">
        <v>437</v>
      </c>
      <c r="B243" s="2" t="s">
        <v>438</v>
      </c>
      <c r="C243" t="str">
        <f t="shared" si="3"/>
        <v>||[EE, Sec. 4.27, pp 202]||Genetic Test (DNA) CD||</v>
      </c>
    </row>
    <row r="244" spans="1:3" ht="15">
      <c r="A244" s="1" t="s">
        <v>439</v>
      </c>
      <c r="B244" s="2" t="s">
        <v>440</v>
      </c>
      <c r="C244" t="str">
        <f t="shared" si="3"/>
        <v>||[EE, Sec. 4.27, pp 201-202]||Genetic Test (DNA) letter||</v>
      </c>
    </row>
    <row r="245" spans="1:3" ht="15">
      <c r="A245" s="1" t="s">
        <v>441</v>
      </c>
      <c r="B245" s="2" t="s">
        <v>442</v>
      </c>
      <c r="C245" t="str">
        <f t="shared" si="3"/>
        <v>||[EE, QC-4, p 171, sec 4.27, p 201-202]||Genetic Test (DNA) report||</v>
      </c>
    </row>
    <row r="246" spans="1:3" ht="15">
      <c r="A246" s="1" t="s">
        <v>443</v>
      </c>
      <c r="B246" s="2" t="s">
        <v>444</v>
      </c>
      <c r="C246" t="str">
        <f t="shared" si="3"/>
        <v>||[EE, QC-5, p 215] ||Grave Markers (online images)||</v>
      </c>
    </row>
    <row r="247" spans="1:3" ht="30">
      <c r="A247" s="1" t="s">
        <v>445</v>
      </c>
      <c r="B247" s="2" t="s">
        <v>446</v>
      </c>
      <c r="C247" t="str">
        <f t="shared" si="3"/>
        <v>||[EE, QC-5, pp 213â€“214, sec. 5-10-13, pp 225â€“227] ||Grave Markers (Urban or Rural)||</v>
      </c>
    </row>
    <row r="248" spans="1:3" ht="15">
      <c r="A248" s="1" t="s">
        <v>447</v>
      </c>
      <c r="B248" s="2" t="s">
        <v>448</v>
      </c>
      <c r="C248" t="str">
        <f t="shared" si="3"/>
        <v>||[EE, sec 9.6, p 438] ||Historical Records, abstracts (online)||</v>
      </c>
    </row>
    <row r="249" spans="1:3" ht="30">
      <c r="A249" s="1" t="s">
        <v>449</v>
      </c>
      <c r="B249" s="2" t="s">
        <v>450</v>
      </c>
      <c r="C249" t="str">
        <f t="shared" si="3"/>
        <v>||[EE, sec 11.16, p 577; QS, right side, 4th model] ||Historical Records, transcripts (online)||</v>
      </c>
    </row>
    <row r="250" spans="1:3" ht="15">
      <c r="A250" s="1" t="s">
        <v>451</v>
      </c>
      <c r="B250" s="2" t="s">
        <v>452</v>
      </c>
      <c r="C250" t="str">
        <f t="shared" si="3"/>
        <v>||[EE, QC-4, p 172]||Historical Research Report (Corporate)||</v>
      </c>
    </row>
    <row r="251" spans="1:3" ht="15">
      <c r="A251" s="1" t="s">
        <v>453</v>
      </c>
      <c r="B251" s="2" t="s">
        <v>454</v>
      </c>
      <c r="C251" t="str">
        <f t="shared" si="3"/>
        <v>||[EE, QC-4, p 173]||Historical Research Report (Online)||</v>
      </c>
    </row>
    <row r="252" spans="1:3" ht="15">
      <c r="A252" s="1" t="s">
        <v>455</v>
      </c>
      <c r="B252" s="2" t="s">
        <v>456</v>
      </c>
      <c r="C252" t="str">
        <f t="shared" si="3"/>
        <v>||[EE, sec 7.34, p 348-9] ||IGI, CD-ROM database||</v>
      </c>
    </row>
    <row r="253" spans="1:3" ht="15">
      <c r="A253" s="1" t="s">
        <v>455</v>
      </c>
      <c r="B253" s="2" t="s">
        <v>457</v>
      </c>
      <c r="C253" t="str">
        <f t="shared" si="3"/>
        <v>||[EE, sec 7.34, p 348-9] ||IGI, online database||</v>
      </c>
    </row>
    <row r="254" spans="1:3" ht="15">
      <c r="A254" s="1" t="s">
        <v>458</v>
      </c>
      <c r="B254" s="2" t="s">
        <v>459</v>
      </c>
      <c r="C254" t="str">
        <f t="shared" si="3"/>
        <v>||[EE, QC-3, p 110] ||Interview, privately held||</v>
      </c>
    </row>
    <row r="255" spans="1:3" ht="15">
      <c r="A255" s="1" t="s">
        <v>460</v>
      </c>
      <c r="B255" s="2" t="s">
        <v>461</v>
      </c>
      <c r="C255" t="str">
        <f t="shared" si="3"/>
        <v>||[EE, QC-14, p 814; QS inside left] ||Journal Article, electronic edition/e-journal||</v>
      </c>
    </row>
    <row r="256" spans="1:3" ht="15">
      <c r="A256" s="1" t="s">
        <v>462</v>
      </c>
      <c r="B256" s="2" t="s">
        <v>463</v>
      </c>
      <c r="C256" t="str">
        <f t="shared" si="3"/>
        <v>||[EE, QC-14, p781; QS inside left] ||Journal Article, online||</v>
      </c>
    </row>
    <row r="257" spans="1:3" ht="30">
      <c r="A257" s="1" t="s">
        <v>464</v>
      </c>
      <c r="B257" s="2" t="s">
        <v>465</v>
      </c>
      <c r="C257" t="str">
        <f t="shared" si="3"/>
        <v>||[EE, QC-14, p779, sec 14.16, p 798; E!, p 64] ||Journal Article, print||</v>
      </c>
    </row>
    <row r="258" spans="1:3" ht="15">
      <c r="A258" s="1" t="s">
        <v>466</v>
      </c>
      <c r="B258" s="2" t="s">
        <v>467</v>
      </c>
      <c r="C258" t="str">
        <f aca="true" t="shared" si="4" ref="C258:C321">"||"&amp;A258&amp;"||"&amp;B258&amp;"||"</f>
        <v>||[EE, QC-14, p780] ||Journal Article, print, archived online||</v>
      </c>
    </row>
    <row r="259" spans="1:3" ht="15">
      <c r="A259" s="1" t="s">
        <v>468</v>
      </c>
      <c r="B259" s="2" t="s">
        <v>469</v>
      </c>
      <c r="C259" t="str">
        <f t="shared" si="4"/>
        <v>||[EE, Sec. 14.17, p 800; E!, p 64, 94] ||Journal Article, serialized||</v>
      </c>
    </row>
    <row r="260" spans="1:3" ht="15">
      <c r="A260" s="1" t="s">
        <v>470</v>
      </c>
      <c r="B260" s="2" t="s">
        <v>471</v>
      </c>
      <c r="C260" t="str">
        <f t="shared" si="4"/>
        <v>||[EE, sec 10.16, p 506-08] ||Land Grants, bound (state/colony)||</v>
      </c>
    </row>
    <row r="261" spans="1:3" ht="15">
      <c r="A261" s="1" t="s">
        <v>472</v>
      </c>
      <c r="B261" s="2" t="s">
        <v>473</v>
      </c>
      <c r="C261" t="str">
        <f t="shared" si="4"/>
        <v>||[EE, QC-10, p 492, sec 10.18, p 509-10] ||Land Grants, image copies, CD/DVD (state or colony)||</v>
      </c>
    </row>
    <row r="262" spans="1:3" ht="15">
      <c r="A262" s="1" t="s">
        <v>474</v>
      </c>
      <c r="B262" s="2" t="s">
        <v>475</v>
      </c>
      <c r="C262" t="str">
        <f t="shared" si="4"/>
        <v>||[EE, Sec 10.17, p 508] ||Land Grants, loose (state/colony)||</v>
      </c>
    </row>
    <row r="263" spans="1:3" ht="15">
      <c r="A263" s="1" t="s">
        <v>476</v>
      </c>
      <c r="B263" s="2" t="s">
        <v>477</v>
      </c>
      <c r="C263" t="str">
        <f t="shared" si="4"/>
        <v>||[EE, QC-11, p 547, sec 11.25, p 585-86] ||Land Office Records, database, CD/DVD (GLO)||</v>
      </c>
    </row>
    <row r="264" spans="1:3" ht="15">
      <c r="A264" s="1" t="s">
        <v>476</v>
      </c>
      <c r="B264" s="2" t="s">
        <v>478</v>
      </c>
      <c r="C264" t="str">
        <f t="shared" si="4"/>
        <v>||[EE, QC-11, p 547, sec 11.25, p 585-86] ||Land Office Records, database, CD/DVD (GLO, FHL copy)||</v>
      </c>
    </row>
    <row r="265" spans="1:3" ht="30">
      <c r="A265" s="1" t="s">
        <v>479</v>
      </c>
      <c r="B265" s="2" t="s">
        <v>480</v>
      </c>
      <c r="C265" t="str">
        <f t="shared" si="4"/>
        <v>||[EE, sec 11.27, p 588-89; QS, inside right] ||Land Office Records, Federal (online images)||</v>
      </c>
    </row>
    <row r="266" spans="1:3" ht="30">
      <c r="A266" s="1" t="s">
        <v>479</v>
      </c>
      <c r="B266" s="2" t="s">
        <v>481</v>
      </c>
      <c r="C266" t="str">
        <f t="shared" si="4"/>
        <v>||[EE, sec 11.27, p 588-89; QS, inside right] ||Land Office Records, Federal (online, database or image)||</v>
      </c>
    </row>
    <row r="267" spans="1:3" ht="15">
      <c r="A267" s="1" t="s">
        <v>482</v>
      </c>
      <c r="B267" s="2" t="s">
        <v>483</v>
      </c>
      <c r="C267" t="str">
        <f t="shared" si="4"/>
        <v>||[EE, sec 10.44, p 534-35] ||Land Petitions, Provincial (online database)||</v>
      </c>
    </row>
    <row r="268" spans="1:3" ht="15">
      <c r="A268" s="1" t="s">
        <v>484</v>
      </c>
      <c r="B268" s="2" t="s">
        <v>485</v>
      </c>
      <c r="C268" t="str">
        <f t="shared" si="4"/>
        <v>||[EE, sec 10.28, p 520-21] ||Land Records, Plat Books, county||</v>
      </c>
    </row>
    <row r="269" spans="1:3" ht="15">
      <c r="A269" s="1" t="s">
        <v>486</v>
      </c>
      <c r="B269" s="2" t="s">
        <v>487</v>
      </c>
      <c r="C269" t="str">
        <f t="shared" si="4"/>
        <v>||[EE, QC-10, p 494] ||Land Records, Plat Books, county (online)||</v>
      </c>
    </row>
    <row r="270" spans="1:3" ht="15">
      <c r="A270" s="1" t="s">
        <v>488</v>
      </c>
      <c r="B270" s="2" t="s">
        <v>489</v>
      </c>
      <c r="C270" t="str">
        <f t="shared" si="4"/>
        <v>||[EE, sec 10.44, p 534-35]||Land Records, Provincial (FHL microfilm)||</v>
      </c>
    </row>
    <row r="271" spans="1:3" ht="30">
      <c r="A271" s="1" t="s">
        <v>490</v>
      </c>
      <c r="B271" s="2" t="s">
        <v>491</v>
      </c>
      <c r="C271" t="str">
        <f t="shared" si="4"/>
        <v>||[EE, QC-10, p 496, sec 10.19, p 510-512; QS, inside right, 7th model] ||Land Records, State (online database)||</v>
      </c>
    </row>
    <row r="272" spans="1:3" ht="15">
      <c r="A272" s="1" t="s">
        <v>492</v>
      </c>
      <c r="B272" s="2" t="s">
        <v>493</v>
      </c>
      <c r="C272" t="str">
        <f t="shared" si="4"/>
        <v>||[EE, sec 10.19, p 510-12] ||Land Records, State (online images, by database)||</v>
      </c>
    </row>
    <row r="273" spans="1:3" ht="30">
      <c r="A273" s="1" t="s">
        <v>494</v>
      </c>
      <c r="B273" s="2" t="s">
        <v>495</v>
      </c>
      <c r="C273" t="str">
        <f t="shared" si="4"/>
        <v>||[EE, sec 10.19, p 510-12; QS, inside right, 8th model] ||Land Records, State (online images, by document)||</v>
      </c>
    </row>
    <row r="274" spans="1:3" ht="15">
      <c r="A274" s="1" t="s">
        <v>496</v>
      </c>
      <c r="B274" s="2" t="s">
        <v>497</v>
      </c>
      <c r="C274" t="str">
        <f t="shared" si="4"/>
        <v>||[EE, QC-10, p 489] ||Land Records, Tract Books, local||</v>
      </c>
    </row>
    <row r="275" spans="1:3" ht="15">
      <c r="A275" s="1" t="s">
        <v>498</v>
      </c>
      <c r="B275" s="2" t="s">
        <v>499</v>
      </c>
      <c r="C275" t="str">
        <f t="shared" si="4"/>
        <v>||[EE, QC-10, p 491] ||Land Records, Warrants, loose (state)||</v>
      </c>
    </row>
    <row r="276" spans="1:3" ht="15">
      <c r="A276" s="1" t="s">
        <v>500</v>
      </c>
      <c r="B276" s="2" t="s">
        <v>501</v>
      </c>
      <c r="C276" t="str">
        <f t="shared" si="4"/>
        <v>||[EE, QC-10, p 490] ||Land-Grant Registers (state)||</v>
      </c>
    </row>
    <row r="277" spans="1:3" ht="15">
      <c r="A277" s="1" t="s">
        <v>502</v>
      </c>
      <c r="B277" s="2" t="s">
        <v>503</v>
      </c>
      <c r="C277" t="str">
        <f t="shared" si="4"/>
        <v>||[EE, QC-12, p 652]||Leaflet||</v>
      </c>
    </row>
    <row r="278" spans="1:3" ht="15">
      <c r="A278" s="1" t="s">
        <v>504</v>
      </c>
      <c r="B278" s="2" t="s">
        <v>505</v>
      </c>
      <c r="C278" t="str">
        <f t="shared" si="4"/>
        <v>||[EE, sec. 12.91, p 722-23] ||Lecture (download)||</v>
      </c>
    </row>
    <row r="279" spans="1:3" ht="15">
      <c r="A279" s="1" t="s">
        <v>506</v>
      </c>
      <c r="B279" s="2" t="s">
        <v>507</v>
      </c>
      <c r="C279" t="str">
        <f t="shared" si="4"/>
        <v>||[EE, sec. 12.91, p 722-23; E!, p 86] ||Lecture (recorded, tape/CD/DVD)||</v>
      </c>
    </row>
    <row r="280" spans="1:3" ht="15">
      <c r="A280" s="1" t="s">
        <v>508</v>
      </c>
      <c r="B280" s="2" t="s">
        <v>509</v>
      </c>
      <c r="C280" t="str">
        <f t="shared" si="4"/>
        <v>||[EE, QC-3, p 111] ||Legal Document, unrecorded (family copy)||</v>
      </c>
    </row>
    <row r="281" spans="1:3" ht="15">
      <c r="A281" s="1" t="s">
        <v>510</v>
      </c>
      <c r="B281" s="2" t="s">
        <v>511</v>
      </c>
      <c r="C281" t="str">
        <f t="shared" si="4"/>
        <v>||[EE, sec 4.29, p 206]||Legal Research Report||</v>
      </c>
    </row>
    <row r="282" spans="1:3" ht="15">
      <c r="A282" s="1" t="s">
        <v>512</v>
      </c>
      <c r="B282" s="2" t="s">
        <v>513</v>
      </c>
      <c r="C282" t="str">
        <f t="shared" si="4"/>
        <v>||[EE, QC-3, p 109, p149-50] ||Letter, Historic, private||</v>
      </c>
    </row>
    <row r="283" spans="1:3" ht="15">
      <c r="A283" s="1" t="s">
        <v>514</v>
      </c>
      <c r="B283" s="2" t="s">
        <v>515</v>
      </c>
      <c r="C283" t="str">
        <f t="shared" si="4"/>
        <v>||[EE, QC-11, p 540]||Library of Congress, Manuscripts||</v>
      </c>
    </row>
    <row r="284" spans="1:3" ht="15">
      <c r="A284" s="1" t="s">
        <v>516</v>
      </c>
      <c r="B284" s="2" t="s">
        <v>517</v>
      </c>
      <c r="C284" t="str">
        <f t="shared" si="4"/>
        <v>||[EE, QC-11, p 551, 555] ||Library of Congress, Online images||</v>
      </c>
    </row>
    <row r="285" spans="1:3" ht="15">
      <c r="A285" s="1" t="s">
        <v>518</v>
      </c>
      <c r="B285" s="2" t="s">
        <v>519</v>
      </c>
      <c r="C285" t="str">
        <f t="shared" si="4"/>
        <v>||[EE, QC-11, p 544]||Library of Congress, Photographs||</v>
      </c>
    </row>
    <row r="286" spans="1:3" ht="30">
      <c r="A286" s="1" t="s">
        <v>520</v>
      </c>
      <c r="B286" s="2" t="s">
        <v>521</v>
      </c>
      <c r="C286" t="str">
        <f t="shared" si="4"/>
        <v>||[EE, QC-4, p 167, sec 4.19, p 192-93; E!, p 87] ||Lineage Society, Application Files||</v>
      </c>
    </row>
    <row r="287" spans="1:3" ht="15">
      <c r="A287" s="1" t="s">
        <v>522</v>
      </c>
      <c r="B287" s="2" t="s">
        <v>523</v>
      </c>
      <c r="C287" t="str">
        <f t="shared" si="4"/>
        <v>||[EE, sec 4.20, p 194-95; E!, p 77] ||Lineage Society, DAR GRC reports (local/state)||</v>
      </c>
    </row>
    <row r="288" spans="1:3" ht="15">
      <c r="A288" s="1" t="s">
        <v>522</v>
      </c>
      <c r="B288" s="2" t="s">
        <v>524</v>
      </c>
      <c r="C288" t="str">
        <f t="shared" si="4"/>
        <v>||[EE, sec 4.20, p 194-95; E!, p 77] ||Lineage Society, DAR GRC reports (national)||</v>
      </c>
    </row>
    <row r="289" spans="1:3" ht="15">
      <c r="A289" s="1" t="s">
        <v>525</v>
      </c>
      <c r="B289" s="2" t="s">
        <v>526</v>
      </c>
      <c r="C289" t="str">
        <f t="shared" si="4"/>
        <v>||[EE, QC-4, p 168, sec 4.19, p 193]||Lineage Society, Online database||</v>
      </c>
    </row>
    <row r="290" spans="1:3" ht="15">
      <c r="A290" s="1" t="s">
        <v>527</v>
      </c>
      <c r="B290" s="2" t="s">
        <v>528</v>
      </c>
      <c r="C290" t="str">
        <f t="shared" si="4"/>
        <v>||[EE, QC-9, p 421]||Local Records, File items||</v>
      </c>
    </row>
    <row r="291" spans="1:3" ht="15">
      <c r="A291" s="1" t="s">
        <v>529</v>
      </c>
      <c r="B291" s="2" t="s">
        <v>530</v>
      </c>
      <c r="C291" t="str">
        <f t="shared" si="4"/>
        <v>||[EE, QC-9, p 422]||Local Records, Files moved to state archives||</v>
      </c>
    </row>
    <row r="292" spans="1:3" ht="15">
      <c r="A292" s="1" t="s">
        <v>531</v>
      </c>
      <c r="B292" s="2" t="s">
        <v>532</v>
      </c>
      <c r="C292" t="str">
        <f t="shared" si="4"/>
        <v>||[EE, QC-9, p 423]||Local Records, Registers (named volumes)||</v>
      </c>
    </row>
    <row r="293" spans="1:3" ht="15">
      <c r="A293" s="1" t="s">
        <v>533</v>
      </c>
      <c r="B293" s="2" t="s">
        <v>534</v>
      </c>
      <c r="C293" t="str">
        <f t="shared" si="4"/>
        <v>||[EE, QC-9, p 424]||Local Records, Registers (numbered volumes)||</v>
      </c>
    </row>
    <row r="294" spans="1:3" ht="15">
      <c r="A294" s="1" t="s">
        <v>535</v>
      </c>
      <c r="B294" s="2" t="s">
        <v>536</v>
      </c>
      <c r="C294" t="str">
        <f t="shared" si="4"/>
        <v>||[EE, sec 14.20, p 804] ||Magazine Article, online archives||</v>
      </c>
    </row>
    <row r="295" spans="1:3" ht="15">
      <c r="A295" s="1" t="s">
        <v>537</v>
      </c>
      <c r="B295" s="2" t="s">
        <v>538</v>
      </c>
      <c r="C295" t="str">
        <f t="shared" si="4"/>
        <v>||[EE, QC-14, p783] ||Magazine Article, online reprints||</v>
      </c>
    </row>
    <row r="296" spans="1:3" ht="15">
      <c r="A296" s="1" t="s">
        <v>539</v>
      </c>
      <c r="B296" s="2" t="s">
        <v>540</v>
      </c>
      <c r="C296" t="str">
        <f t="shared" si="4"/>
        <v>||[EE, QC-14, p782] ||Magazine Article, print||</v>
      </c>
    </row>
    <row r="297" spans="1:3" ht="15">
      <c r="A297" s="1" t="s">
        <v>541</v>
      </c>
      <c r="B297" s="2" t="s">
        <v>542</v>
      </c>
      <c r="C297" t="str">
        <f t="shared" si="4"/>
        <v>||[EE, QC-3, p 95] ||Manuscript Records, Archived (collection as lead)||</v>
      </c>
    </row>
    <row r="298" spans="1:3" ht="15">
      <c r="A298" s="1" t="s">
        <v>543</v>
      </c>
      <c r="B298" s="2" t="s">
        <v>544</v>
      </c>
      <c r="C298" t="str">
        <f t="shared" si="4"/>
        <v>||[EE, QC-3, p 96] ||Manuscript Records, Archived (document as lead)||</v>
      </c>
    </row>
    <row r="299" spans="1:3" ht="15">
      <c r="A299" s="1" t="s">
        <v>545</v>
      </c>
      <c r="B299" s="2" t="s">
        <v>546</v>
      </c>
      <c r="C299" t="str">
        <f t="shared" si="4"/>
        <v>||[EE, QC-3, p 97] ||Manuscript Records, Archived (series as lead)||</v>
      </c>
    </row>
    <row r="300" spans="1:3" ht="15">
      <c r="A300" s="1" t="s">
        <v>547</v>
      </c>
      <c r="B300" s="2" t="s">
        <v>548</v>
      </c>
      <c r="C300" t="str">
        <f t="shared" si="4"/>
        <v>||[EE,  sec. 3.18, p 129-30; E!, p 88] ||Manuscript, Filmed (commercially published)||</v>
      </c>
    </row>
    <row r="301" spans="1:3" ht="15">
      <c r="A301" s="1" t="s">
        <v>549</v>
      </c>
      <c r="B301" s="2" t="s">
        <v>550</v>
      </c>
      <c r="C301" t="str">
        <f t="shared" si="4"/>
        <v>||[EE, QC-3, p 103, sec 3.19, p 130-31] ||Manuscript, Preservation film (compiled series, FHL-GSU)||</v>
      </c>
    </row>
    <row r="302" spans="1:3" ht="15">
      <c r="A302" s="1" t="s">
        <v>551</v>
      </c>
      <c r="B302" s="2" t="s">
        <v>552</v>
      </c>
      <c r="C302" t="str">
        <f t="shared" si="4"/>
        <v>||[EE,QC-3, p 104, sec. 3.19, p 130-31] ||Manuscript, Preservation film (in-house)||</v>
      </c>
    </row>
    <row r="303" spans="1:3" ht="15">
      <c r="A303" s="1" t="s">
        <v>553</v>
      </c>
      <c r="B303" s="2" t="s">
        <v>554</v>
      </c>
      <c r="C303" t="str">
        <f t="shared" si="4"/>
        <v>||[EE, sec. 3.19, p 131] ||Manuscript, Preservation film (individual FHL film)||</v>
      </c>
    </row>
    <row r="304" spans="1:3" ht="15">
      <c r="A304" s="1" t="s">
        <v>555</v>
      </c>
      <c r="B304" s="2" t="s">
        <v>556</v>
      </c>
      <c r="C304" t="str">
        <f t="shared" si="4"/>
        <v>||[EE, QC-3, p 101, sec. 3.22, p 134-37] ||Manuscript, unpublished narrative||</v>
      </c>
    </row>
    <row r="305" spans="1:3" ht="15">
      <c r="A305" s="1" t="s">
        <v>557</v>
      </c>
      <c r="B305" s="2" t="s">
        <v>558</v>
      </c>
      <c r="C305" t="str">
        <f t="shared" si="4"/>
        <v>||[EE, sec 12.67, p 703-04; E!, p 88] ||Maps, Historic||</v>
      </c>
    </row>
    <row r="306" spans="1:3" ht="15">
      <c r="A306" s="1" t="s">
        <v>559</v>
      </c>
      <c r="B306" s="2" t="s">
        <v>560</v>
      </c>
      <c r="C306" t="str">
        <f t="shared" si="4"/>
        <v>||[EE, sec. 12.67, p 703-04]||Maps, Historic, Online||</v>
      </c>
    </row>
    <row r="307" spans="1:3" ht="15">
      <c r="A307" s="1" t="s">
        <v>561</v>
      </c>
      <c r="B307" s="2" t="s">
        <v>562</v>
      </c>
      <c r="C307" t="str">
        <f t="shared" si="4"/>
        <v>||[EE, QC-11, p 543]||Maps, NA (U.S.)||</v>
      </c>
    </row>
    <row r="308" spans="1:3" ht="15">
      <c r="A308" s="1" t="s">
        <v>563</v>
      </c>
      <c r="B308" s="2" t="s">
        <v>564</v>
      </c>
      <c r="C308" t="str">
        <f t="shared" si="4"/>
        <v>||[EE, sec. 12.68, p 704; E!, p 89] ||Maps, Topographic||</v>
      </c>
    </row>
    <row r="309" spans="1:3" ht="15">
      <c r="A309" s="1" t="s">
        <v>565</v>
      </c>
      <c r="B309" s="2" t="s">
        <v>566</v>
      </c>
      <c r="C309" t="str">
        <f t="shared" si="4"/>
        <v>||[EE, sec. 9.4, p 435]||Marriage Record (bound volumes)||</v>
      </c>
    </row>
    <row r="310" spans="1:3" ht="15">
      <c r="A310" s="1" t="s">
        <v>567</v>
      </c>
      <c r="B310" s="2" t="s">
        <v>568</v>
      </c>
      <c r="C310" t="str">
        <f t="shared" si="4"/>
        <v>||[EE, sec 9.5, p 437] ||Marriage Record (loose, licenses &amp; bonds)||</v>
      </c>
    </row>
    <row r="311" spans="1:3" ht="15">
      <c r="A311" s="1" t="s">
        <v>569</v>
      </c>
      <c r="B311" s="2" t="s">
        <v>570</v>
      </c>
      <c r="C311" t="str">
        <f t="shared" si="4"/>
        <v>||[EE, QC-5, p 216, sec 5.11, p 225-6] ||Memorial Plaque||</v>
      </c>
    </row>
    <row r="312" spans="1:3" ht="30">
      <c r="A312" s="1" t="s">
        <v>571</v>
      </c>
      <c r="B312" s="2" t="s">
        <v>572</v>
      </c>
      <c r="C312" t="str">
        <f t="shared" si="4"/>
        <v>||[EE, sec 11.32, 11.34-35, p 596-600; AQS back cover]||Military Records, Databases||</v>
      </c>
    </row>
    <row r="313" spans="1:3" ht="30">
      <c r="A313" s="1" t="s">
        <v>571</v>
      </c>
      <c r="B313" s="2" t="s">
        <v>573</v>
      </c>
      <c r="C313" t="str">
        <f t="shared" si="4"/>
        <v>||[EE, sec 11.32, 11.34-35, p 596-600; AQS back cover]||Military Records, Images||</v>
      </c>
    </row>
    <row r="314" spans="1:3" ht="15">
      <c r="A314" s="1" t="s">
        <v>574</v>
      </c>
      <c r="B314" s="2" t="s">
        <v>575</v>
      </c>
      <c r="C314" t="str">
        <f t="shared" si="4"/>
        <v>||[EE, sec. 11.32, p 596-97] ||Military, Compiled Service Records (filmed)||</v>
      </c>
    </row>
    <row r="315" spans="1:3" ht="15">
      <c r="A315" s="1" t="s">
        <v>576</v>
      </c>
      <c r="B315" s="2" t="s">
        <v>577</v>
      </c>
      <c r="C315" t="str">
        <f t="shared" si="4"/>
        <v>||[EE, sec 11.38, p 602-03; E!, p 90] ||Military, Muster Rolls (manuscript)||</v>
      </c>
    </row>
    <row r="316" spans="1:3" ht="15">
      <c r="A316" s="1" t="s">
        <v>578</v>
      </c>
      <c r="B316" s="2" t="s">
        <v>579</v>
      </c>
      <c r="C316" t="str">
        <f t="shared" si="4"/>
        <v>||[EE, sec. 5.12, pp 226â€“227] ||Monumental Inscriptions||</v>
      </c>
    </row>
    <row r="317" spans="1:3" ht="15">
      <c r="A317" s="1" t="s">
        <v>580</v>
      </c>
      <c r="B317" s="2" t="s">
        <v>581</v>
      </c>
      <c r="C317" t="str">
        <f t="shared" si="4"/>
        <v>||[EE, QC-11, p 550, sec 11.60, p 630-32] ||NA (U.K.) (online images &amp; database)||</v>
      </c>
    </row>
    <row r="318" spans="1:3" ht="15">
      <c r="A318" s="1" t="s">
        <v>582</v>
      </c>
      <c r="B318" s="2" t="s">
        <v>583</v>
      </c>
      <c r="C318" t="str">
        <f t="shared" si="4"/>
        <v>||[EE, QC-11, p 539, sec 11.6, p 561]||NA (U.S.) Audio/Video Recordings||</v>
      </c>
    </row>
    <row r="319" spans="1:3" ht="15">
      <c r="A319" s="1" t="s">
        <v>584</v>
      </c>
      <c r="B319" s="2" t="s">
        <v>585</v>
      </c>
      <c r="C319" t="str">
        <f t="shared" si="4"/>
        <v>||[EE, QC-11, p 551] ||NA (U.S.) Database, Online||</v>
      </c>
    </row>
    <row r="320" spans="1:3" ht="30">
      <c r="A320" s="1" t="s">
        <v>586</v>
      </c>
      <c r="B320" s="2" t="s">
        <v>587</v>
      </c>
      <c r="C320" t="str">
        <f t="shared" si="4"/>
        <v>||[EE, QC-13, p 738, sec 13.44, p 767-769]||NA (U.S.) Guides, Descriptive Pamphlet (Online)||</v>
      </c>
    </row>
    <row r="321" spans="1:3" ht="15">
      <c r="A321" s="1" t="s">
        <v>588</v>
      </c>
      <c r="B321" s="2" t="s">
        <v>589</v>
      </c>
      <c r="C321" t="str">
        <f t="shared" si="4"/>
        <v>||[EE, sec 13.43, p 766] ||NA (U.S.) Guides, Guides (cited by ed)||</v>
      </c>
    </row>
    <row r="322" spans="1:3" ht="15">
      <c r="A322" s="1" t="s">
        <v>590</v>
      </c>
      <c r="B322" s="2" t="s">
        <v>591</v>
      </c>
      <c r="C322" t="str">
        <f aca="true" t="shared" si="5" ref="C322:C385">"||"&amp;A322&amp;"||"&amp;B322&amp;"||"</f>
        <v>||[EE, sec 13.43, p 767; QS,inside left] ||NA (U.S.) Guides, Guides (online edition, by ed)||</v>
      </c>
    </row>
    <row r="323" spans="1:3" ht="30">
      <c r="A323" s="1" t="s">
        <v>592</v>
      </c>
      <c r="B323" s="2" t="s">
        <v>593</v>
      </c>
      <c r="C323" t="str">
        <f t="shared" si="5"/>
        <v>||[EE, QC-13, p 739,  sec. 13.46, p 770-72]||NA (U.S.) Guides, Preliminary Inventory (microfilmed)||</v>
      </c>
    </row>
    <row r="324" spans="1:3" ht="15">
      <c r="A324" s="1" t="s">
        <v>594</v>
      </c>
      <c r="B324" s="2" t="s">
        <v>595</v>
      </c>
      <c r="C324" t="str">
        <f t="shared" si="5"/>
        <v>||[EE, QC-11, p 555] ||NA (U.S.) Images, Online||</v>
      </c>
    </row>
    <row r="325" spans="1:3" ht="15">
      <c r="A325" s="1" t="s">
        <v>596</v>
      </c>
      <c r="B325" s="2" t="s">
        <v>597</v>
      </c>
      <c r="C325" t="str">
        <f t="shared" si="5"/>
        <v>||[EE, QC-11, p 541, sec 11.43, p 608]||NA (U.S.) Manuscripts||</v>
      </c>
    </row>
    <row r="326" spans="1:3" ht="15">
      <c r="A326" s="1" t="s">
        <v>598</v>
      </c>
      <c r="B326" s="2" t="s">
        <v>599</v>
      </c>
      <c r="C326" t="str">
        <f t="shared" si="5"/>
        <v>||[EE, QC-11, p 542]||NA (U.S.) Manuscripts, Regional||</v>
      </c>
    </row>
    <row r="327" spans="1:3" ht="30">
      <c r="A327" s="1" t="s">
        <v>600</v>
      </c>
      <c r="B327" s="2" t="s">
        <v>601</v>
      </c>
      <c r="C327" t="str">
        <f t="shared" si="5"/>
        <v>||[EE,  sec. 11.8, p 362-68, template based on p 364] ||NA (U.S.) Microfilm (Evidence Style Citation)||</v>
      </c>
    </row>
    <row r="328" spans="1:3" ht="15">
      <c r="A328" s="1" t="s">
        <v>602</v>
      </c>
      <c r="B328" s="2" t="s">
        <v>603</v>
      </c>
      <c r="C328" t="str">
        <f t="shared" si="5"/>
        <v>||[EE,  QC-11, p 552] ||NA (U.S.) Microfilm (NARA Style Citation)||</v>
      </c>
    </row>
    <row r="329" spans="1:3" ht="15">
      <c r="A329" s="1" t="s">
        <v>604</v>
      </c>
      <c r="B329" s="2" t="s">
        <v>605</v>
      </c>
      <c r="C329" t="str">
        <f t="shared" si="5"/>
        <v>||[EE, QC-11, p 553] ||NA (U.S.) Microfilm (Publication Style Citation)||</v>
      </c>
    </row>
    <row r="330" spans="1:3" ht="15">
      <c r="A330" s="1" t="s">
        <v>606</v>
      </c>
      <c r="B330" s="2" t="s">
        <v>607</v>
      </c>
      <c r="C330" t="str">
        <f t="shared" si="5"/>
        <v>||[EE,  sec 11.59, p 628-29]||NA-LAC (Canada) LAC Microfilm||</v>
      </c>
    </row>
    <row r="331" spans="1:3" ht="15">
      <c r="A331" s="1" t="s">
        <v>608</v>
      </c>
      <c r="B331" s="2" t="s">
        <v>609</v>
      </c>
      <c r="C331" t="str">
        <f t="shared" si="5"/>
        <v>||[EE, QC-11, p 549] ||NA-LAC (Canada), Online images &amp; database||</v>
      </c>
    </row>
    <row r="332" spans="1:3" ht="15">
      <c r="A332" s="1" t="s">
        <v>610</v>
      </c>
      <c r="B332" s="2" t="s">
        <v>611</v>
      </c>
      <c r="C332" t="str">
        <f t="shared" si="5"/>
        <v>||[EE, QC-11, p 548] ||NAA (Australia) (online images &amp; database)||</v>
      </c>
    </row>
    <row r="333" spans="1:3" ht="15">
      <c r="A333" s="1" t="s">
        <v>612</v>
      </c>
      <c r="B333" s="2" t="s">
        <v>613</v>
      </c>
      <c r="C333" t="str">
        <f t="shared" si="5"/>
        <v>||[EE, sec 11.68, p 639] ||NAS (Scotland) (online database)||</v>
      </c>
    </row>
    <row r="334" spans="1:3" ht="15">
      <c r="A334" s="1" t="s">
        <v>614</v>
      </c>
      <c r="B334" s="2" t="s">
        <v>615</v>
      </c>
      <c r="C334" t="str">
        <f t="shared" si="5"/>
        <v>||[EE, sec 11.49, p 618; E!, p 92]||Naturalization Records||</v>
      </c>
    </row>
    <row r="335" spans="1:3" ht="15">
      <c r="A335" s="1" t="s">
        <v>616</v>
      </c>
      <c r="B335" s="2" t="s">
        <v>617</v>
      </c>
      <c r="C335" t="str">
        <f t="shared" si="5"/>
        <v>||[EE, sec 14.29, p 815; QS back] ||Newsletter Article, electronic (archived)||</v>
      </c>
    </row>
    <row r="336" spans="1:3" ht="15">
      <c r="A336" s="1" t="s">
        <v>618</v>
      </c>
      <c r="B336" s="2" t="s">
        <v>619</v>
      </c>
      <c r="C336" t="str">
        <f t="shared" si="5"/>
        <v>||[EE, sec 14.29, p 815] ||Newsletter Article, electronic (distributed)||</v>
      </c>
    </row>
    <row r="337" spans="1:3" ht="15">
      <c r="A337" s="1" t="s">
        <v>620</v>
      </c>
      <c r="B337" s="2" t="s">
        <v>621</v>
      </c>
      <c r="C337" t="str">
        <f t="shared" si="5"/>
        <v>||[EE, sec 14.21, p806] ||Newsletter Article, online images||</v>
      </c>
    </row>
    <row r="338" spans="1:3" ht="15">
      <c r="A338" s="1" t="s">
        <v>622</v>
      </c>
      <c r="B338" s="2" t="s">
        <v>623</v>
      </c>
      <c r="C338" t="str">
        <f t="shared" si="5"/>
        <v>||[EE, QC-14, p784] ||Newsletter Article, print||</v>
      </c>
    </row>
    <row r="339" spans="1:3" ht="15">
      <c r="A339" s="1" t="s">
        <v>624</v>
      </c>
      <c r="B339" s="2" t="s">
        <v>625</v>
      </c>
      <c r="C339" t="str">
        <f t="shared" si="5"/>
        <v>||[EE, QC-14, p 786; QS back] ||Newspaper, Online Archives||</v>
      </c>
    </row>
    <row r="340" spans="1:3" ht="15">
      <c r="A340" s="1" t="s">
        <v>626</v>
      </c>
      <c r="B340" s="2" t="s">
        <v>627</v>
      </c>
      <c r="C340" t="str">
        <f t="shared" si="5"/>
        <v>||[EE, sec 14.22, p 809] ||Newspaper, Online Images||</v>
      </c>
    </row>
    <row r="341" spans="1:3" ht="15">
      <c r="A341" s="1" t="s">
        <v>628</v>
      </c>
      <c r="B341" s="2" t="s">
        <v>629</v>
      </c>
      <c r="C341" t="str">
        <f t="shared" si="5"/>
        <v>||[EE, QC-14, p 785] ||Newspaper, Print Edition||</v>
      </c>
    </row>
    <row r="342" spans="1:3" ht="15">
      <c r="A342" s="1" t="s">
        <v>630</v>
      </c>
      <c r="B342" s="2" t="s">
        <v>631</v>
      </c>
      <c r="C342" t="str">
        <f t="shared" si="5"/>
        <v>||[EE, sec 3.36, p150; E!, p93] ||Newspaper, unidentified clipping, privately held||</v>
      </c>
    </row>
    <row r="343" spans="1:3" ht="15">
      <c r="A343" s="1" t="s">
        <v>612</v>
      </c>
      <c r="B343" s="2" t="s">
        <v>632</v>
      </c>
      <c r="C343" t="str">
        <f t="shared" si="5"/>
        <v>||[EE, sec 11.68, p 639] ||NLW (Wales) (online database)||</v>
      </c>
    </row>
    <row r="344" spans="1:3" ht="15">
      <c r="A344" s="1" t="s">
        <v>633</v>
      </c>
      <c r="B344" s="2" t="s">
        <v>634</v>
      </c>
      <c r="C344" t="str">
        <f t="shared" si="5"/>
        <v>||[EE, QC-4, p 169] ||Organization Records (archived in-house)||</v>
      </c>
    </row>
    <row r="345" spans="1:3" ht="15">
      <c r="A345" s="1" t="s">
        <v>635</v>
      </c>
      <c r="B345" s="2" t="s">
        <v>636</v>
      </c>
      <c r="C345" t="str">
        <f t="shared" si="5"/>
        <v>||[EE, QC-4, p 170] ||Organization Records (archived off-site)||</v>
      </c>
    </row>
    <row r="346" spans="1:3" ht="15">
      <c r="A346" s="1" t="s">
        <v>637</v>
      </c>
      <c r="B346" s="2" t="s">
        <v>638</v>
      </c>
      <c r="C346" t="str">
        <f t="shared" si="5"/>
        <v>||[EE, sec. 12.47, p 687-89; E!, p 97] ||Papers, Consolidated in Syllabus (by presenter)||</v>
      </c>
    </row>
    <row r="347" spans="1:3" ht="15">
      <c r="A347" s="1" t="s">
        <v>639</v>
      </c>
      <c r="B347" s="2" t="s">
        <v>640</v>
      </c>
      <c r="C347" t="str">
        <f t="shared" si="5"/>
        <v>||[EE, sec. 12.48, p 689] ||Papers, Distributed Individually||</v>
      </c>
    </row>
    <row r="348" spans="1:3" ht="15">
      <c r="A348" s="1" t="s">
        <v>641</v>
      </c>
      <c r="B348" s="2" t="s">
        <v>642</v>
      </c>
      <c r="C348" t="str">
        <f t="shared" si="5"/>
        <v>||[EE, sec 11.15, p 574] ||Passenger Lists, NARA manuscripts||</v>
      </c>
    </row>
    <row r="349" spans="1:3" ht="15">
      <c r="A349" s="1" t="s">
        <v>643</v>
      </c>
      <c r="B349" s="2" t="s">
        <v>644</v>
      </c>
      <c r="C349" t="str">
        <f t="shared" si="5"/>
        <v>||[EE, sec 11.15, p 575] ||Passenger Lists, NARA microfilm||</v>
      </c>
    </row>
    <row r="350" spans="1:3" ht="15">
      <c r="A350" s="1" t="s">
        <v>645</v>
      </c>
      <c r="B350" s="2" t="s">
        <v>646</v>
      </c>
      <c r="C350" t="str">
        <f t="shared" si="5"/>
        <v>||[EE, sec 11.16-17, p 575-78; QS, Back] ||Passenger Lists, Online (by ship)||</v>
      </c>
    </row>
    <row r="351" spans="1:3" ht="15">
      <c r="A351" s="1" t="s">
        <v>647</v>
      </c>
      <c r="B351" s="2" t="s">
        <v>648</v>
      </c>
      <c r="C351" t="str">
        <f t="shared" si="5"/>
        <v>||[EE, sec 11.16-7, p 575-78; QS, Back] ||Passenger Lists, Online (by title)||</v>
      </c>
    </row>
    <row r="352" spans="1:3" ht="15">
      <c r="A352" s="1" t="s">
        <v>649</v>
      </c>
      <c r="B352" s="2" t="s">
        <v>650</v>
      </c>
      <c r="C352" t="str">
        <f t="shared" si="5"/>
        <v>||[EE, sec 11.18, p 578-9; QS, Back] ||Passenger Lists, Ship Image (online)||</v>
      </c>
    </row>
    <row r="353" spans="1:3" ht="15">
      <c r="A353" s="1" t="s">
        <v>651</v>
      </c>
      <c r="B353" s="2" t="s">
        <v>652</v>
      </c>
      <c r="C353" t="str">
        <f t="shared" si="5"/>
        <v>||[EE, QC-11, p 556] ||Patent &amp; Trademark Office (U.S.) (online)||</v>
      </c>
    </row>
    <row r="354" spans="1:3" ht="15">
      <c r="A354" s="1" t="s">
        <v>653</v>
      </c>
      <c r="B354" s="2" t="s">
        <v>654</v>
      </c>
      <c r="C354" t="str">
        <f t="shared" si="5"/>
        <v>||[EE, sec 7.35, p 349-350] ||Pedigree Resource File, CD-ROM database||</v>
      </c>
    </row>
    <row r="355" spans="1:3" ht="15">
      <c r="A355" s="1" t="s">
        <v>653</v>
      </c>
      <c r="B355" s="2" t="s">
        <v>655</v>
      </c>
      <c r="C355" t="str">
        <f t="shared" si="5"/>
        <v>||[EE, sec 7.35, p 349-350] ||Pedigree Resource File, online database||</v>
      </c>
    </row>
    <row r="356" spans="1:3" ht="15">
      <c r="A356" s="1" t="s">
        <v>656</v>
      </c>
      <c r="B356" s="2" t="s">
        <v>657</v>
      </c>
      <c r="C356" t="str">
        <f t="shared" si="5"/>
        <v>||[EE, sec 11.40, p 608] ||Pension Files, NARA microfilm||</v>
      </c>
    </row>
    <row r="357" spans="1:3" ht="15">
      <c r="A357" s="1" t="s">
        <v>658</v>
      </c>
      <c r="B357" s="2" t="s">
        <v>659</v>
      </c>
      <c r="C357" t="str">
        <f t="shared" si="5"/>
        <v>||[EE, QC-11, p 545]||Pension Files, Railroad Retirement Board||</v>
      </c>
    </row>
    <row r="358" spans="1:3" ht="15">
      <c r="A358" s="1" t="s">
        <v>660</v>
      </c>
      <c r="B358" s="2" t="s">
        <v>661</v>
      </c>
      <c r="C358" t="str">
        <f t="shared" si="5"/>
        <v>||[EE, QC-3, p 98] ||Personal Bible, archived||</v>
      </c>
    </row>
    <row r="359" spans="1:3" ht="15">
      <c r="A359" s="1" t="s">
        <v>662</v>
      </c>
      <c r="B359" s="2" t="s">
        <v>663</v>
      </c>
      <c r="C359" t="str">
        <f t="shared" si="5"/>
        <v>||[EE, sec 3.43, p 155] ||Personal Knowledge||</v>
      </c>
    </row>
    <row r="360" spans="1:3" ht="15">
      <c r="A360" s="1" t="s">
        <v>664</v>
      </c>
      <c r="B360" s="2" t="s">
        <v>665</v>
      </c>
      <c r="C360" t="str">
        <f t="shared" si="5"/>
        <v>||[EE, QC-3, p 99] ||Photo, Portrait, Archived||</v>
      </c>
    </row>
    <row r="361" spans="1:3" ht="15">
      <c r="A361" s="1" t="s">
        <v>666</v>
      </c>
      <c r="B361" s="2" t="s">
        <v>667</v>
      </c>
      <c r="C361" t="str">
        <f t="shared" si="5"/>
        <v>||[EE, sec 3.37, p 150-51; E!, p 81] ||Photo, Portrait, Private, scanned||</v>
      </c>
    </row>
    <row r="362" spans="1:3" ht="15">
      <c r="A362" s="1" t="s">
        <v>668</v>
      </c>
      <c r="B362" s="2" t="s">
        <v>669</v>
      </c>
      <c r="C362" t="str">
        <f t="shared" si="5"/>
        <v>||[EE, QC-14, p789] ||Podcasts||</v>
      </c>
    </row>
    <row r="363" spans="1:3" ht="15">
      <c r="A363" s="1" t="s">
        <v>670</v>
      </c>
      <c r="B363" s="2" t="s">
        <v>671</v>
      </c>
      <c r="C363" t="str">
        <f t="shared" si="5"/>
        <v>||[EE, sec 10.32, p 524-526] ||Probates, bound (FHL microfilm images)||</v>
      </c>
    </row>
    <row r="364" spans="1:3" ht="15">
      <c r="A364" s="1" t="s">
        <v>672</v>
      </c>
      <c r="B364" s="2" t="s">
        <v>673</v>
      </c>
      <c r="C364" t="str">
        <f t="shared" si="5"/>
        <v>||[EE, sec 10.36, pp 528â€“29] ||Probates, bound (removed to state archives)||</v>
      </c>
    </row>
    <row r="365" spans="1:3" ht="15">
      <c r="A365" s="1" t="s">
        <v>674</v>
      </c>
      <c r="B365" s="2" t="s">
        <v>675</v>
      </c>
      <c r="C365" t="str">
        <f t="shared" si="5"/>
        <v>||[EE, sec. 10.32, p 525-26] ||Probates, bound (state microfilm images)||</v>
      </c>
    </row>
    <row r="366" spans="1:3" ht="15">
      <c r="A366" s="1" t="s">
        <v>676</v>
      </c>
      <c r="B366" s="2" t="s">
        <v>677</v>
      </c>
      <c r="C366" t="str">
        <f t="shared" si="5"/>
        <v>||[EE, sec 10.30, pp 522-523] ||Probates, bound volumes||</v>
      </c>
    </row>
    <row r="367" spans="1:3" ht="15">
      <c r="A367" s="1" t="s">
        <v>678</v>
      </c>
      <c r="B367" s="2" t="s">
        <v>679</v>
      </c>
      <c r="C367" t="str">
        <f t="shared" si="5"/>
        <v>||[EE, sec. 10.33, p 526-27] ||Probates, case file indexes (online databases)||</v>
      </c>
    </row>
    <row r="368" spans="1:3" ht="15">
      <c r="A368" s="1" t="s">
        <v>680</v>
      </c>
      <c r="B368" s="2" t="s">
        <v>681</v>
      </c>
      <c r="C368" t="str">
        <f t="shared" si="5"/>
        <v>||[EE, QC-10, p 487] ||Probates, case files (local)||</v>
      </c>
    </row>
    <row r="369" spans="1:3" ht="15">
      <c r="A369" s="1" t="s">
        <v>678</v>
      </c>
      <c r="B369" s="2" t="s">
        <v>682</v>
      </c>
      <c r="C369" t="str">
        <f t="shared" si="5"/>
        <v>||[EE, sec. 10.33, p 526-27] ||Probates, case files (online images)||</v>
      </c>
    </row>
    <row r="370" spans="1:3" ht="15">
      <c r="A370" s="1" t="s">
        <v>683</v>
      </c>
      <c r="B370" s="2" t="s">
        <v>684</v>
      </c>
      <c r="C370" t="str">
        <f t="shared" si="5"/>
        <v>||[EE, sec 10.32, p 524-525] ||Probates, loose (FHL microfilm images)||</v>
      </c>
    </row>
    <row r="371" spans="1:3" ht="15">
      <c r="A371" s="1" t="s">
        <v>685</v>
      </c>
      <c r="B371" s="2" t="s">
        <v>686</v>
      </c>
      <c r="C371" t="str">
        <f t="shared" si="5"/>
        <v>||[EE, sec 10.36, p 528â€“29] ||Probates, loose (removed to state archives)||</v>
      </c>
    </row>
    <row r="372" spans="1:3" ht="15">
      <c r="A372" s="1" t="s">
        <v>687</v>
      </c>
      <c r="B372" s="2" t="s">
        <v>688</v>
      </c>
      <c r="C372" t="str">
        <f t="shared" si="5"/>
        <v>||[EE, sec 10.31, p 523-524] ||Probates, loose pages/files||</v>
      </c>
    </row>
    <row r="373" spans="1:3" ht="15">
      <c r="A373" s="1" t="s">
        <v>689</v>
      </c>
      <c r="B373" s="2" t="s">
        <v>690</v>
      </c>
      <c r="C373" t="str">
        <f t="shared" si="5"/>
        <v>||[EE, QC-14, p790] ||Radio &amp; Television Clips||</v>
      </c>
    </row>
    <row r="374" spans="1:3" ht="15">
      <c r="A374" s="1" t="s">
        <v>691</v>
      </c>
      <c r="B374" s="2" t="s">
        <v>692</v>
      </c>
      <c r="C374" t="str">
        <f t="shared" si="5"/>
        <v>||[EE, QC-3, p 100] ||Research Report, Archived||</v>
      </c>
    </row>
    <row r="375" spans="1:3" ht="15">
      <c r="A375" s="1" t="s">
        <v>693</v>
      </c>
      <c r="B375" s="2" t="s">
        <v>694</v>
      </c>
      <c r="C375" t="str">
        <f t="shared" si="5"/>
        <v>||[EE, QC-3, p 114, sec 3.44, p 156-57]||Research Report, Privately held||</v>
      </c>
    </row>
    <row r="376" spans="1:3" ht="15">
      <c r="A376" s="1" t="s">
        <v>695</v>
      </c>
      <c r="B376" s="2" t="s">
        <v>696</v>
      </c>
      <c r="C376" t="str">
        <f t="shared" si="5"/>
        <v>||[EE, QC-4, p 174] ||School Records (administrative material)||</v>
      </c>
    </row>
    <row r="377" spans="1:3" ht="15">
      <c r="A377" s="1" t="s">
        <v>697</v>
      </c>
      <c r="B377" s="2" t="s">
        <v>698</v>
      </c>
      <c r="C377" t="str">
        <f t="shared" si="5"/>
        <v>||[EE, QC-4, p 175, sec 4.17, p 189-90] ||School Records (student transcripts)||</v>
      </c>
    </row>
    <row r="378" spans="1:3" ht="15">
      <c r="A378" s="1" t="s">
        <v>699</v>
      </c>
      <c r="B378" s="2" t="s">
        <v>700</v>
      </c>
      <c r="C378" t="str">
        <f t="shared" si="5"/>
        <v>||[EE, QC-13, p 732]||Slip Laws, Federal||</v>
      </c>
    </row>
    <row r="379" spans="1:3" ht="15">
      <c r="A379" s="1" t="s">
        <v>701</v>
      </c>
      <c r="B379" s="2" t="s">
        <v>702</v>
      </c>
      <c r="C379" t="str">
        <f t="shared" si="5"/>
        <v>||[EE, sec 13.17, p 750]||Slip Laws, state||</v>
      </c>
    </row>
    <row r="380" spans="1:3" ht="15">
      <c r="A380" s="1" t="s">
        <v>703</v>
      </c>
      <c r="B380" s="2" t="s">
        <v>704</v>
      </c>
      <c r="C380" t="str">
        <f t="shared" si="5"/>
        <v>||[EE, QC-11, p 546] ||Social Security Application forms||</v>
      </c>
    </row>
    <row r="381" spans="1:3" ht="15">
      <c r="A381" s="1" t="s">
        <v>705</v>
      </c>
      <c r="B381" s="2" t="s">
        <v>706</v>
      </c>
      <c r="C381" t="str">
        <f t="shared" si="5"/>
        <v>||[EE, sec 11.55, p 626; QS back cover] ||Social Security Death Index (SSDI) (FHL, online)||</v>
      </c>
    </row>
    <row r="382" spans="1:3" ht="15">
      <c r="A382" s="1" t="s">
        <v>705</v>
      </c>
      <c r="B382" s="2" t="s">
        <v>707</v>
      </c>
      <c r="C382" t="str">
        <f t="shared" si="5"/>
        <v>||[EE, sec 11.55, p 626; QS back cover] ||Social Security Death Index (SSDI), online||</v>
      </c>
    </row>
    <row r="383" spans="1:3" ht="15">
      <c r="A383" s="1" t="s">
        <v>708</v>
      </c>
      <c r="B383" s="2" t="s">
        <v>709</v>
      </c>
      <c r="C383" t="str">
        <f t="shared" si="5"/>
        <v>||[EE, QC-9, p 429, sec 9.11, p 442-43]||State Records, miscellaneous files||</v>
      </c>
    </row>
    <row r="384" spans="1:3" ht="15">
      <c r="A384" s="1" t="s">
        <v>710</v>
      </c>
      <c r="B384" s="2" t="s">
        <v>711</v>
      </c>
      <c r="C384" t="str">
        <f t="shared" si="5"/>
        <v>||[EE, QC-13, 733, sec 13:12, p 747-48]||Statutes, Federal (1874 &amp; later)||</v>
      </c>
    </row>
    <row r="385" spans="1:3" ht="15">
      <c r="A385" s="1" t="s">
        <v>712</v>
      </c>
      <c r="B385" s="2" t="s">
        <v>713</v>
      </c>
      <c r="C385" t="str">
        <f t="shared" si="5"/>
        <v>||[EE, sec 13:12, p 747-48; E!, p 85]||Statutes, Federal (pre-1874)||</v>
      </c>
    </row>
    <row r="386" spans="1:3" ht="30">
      <c r="A386" s="1" t="s">
        <v>714</v>
      </c>
      <c r="B386" s="2" t="s">
        <v>715</v>
      </c>
      <c r="C386" t="str">
        <f aca="true" t="shared" si="6" ref="C386:C414">"||"&amp;A386&amp;"||"&amp;B386&amp;"||"</f>
        <v>||[EE, QC-13, 734, sec 13:13, p 748; E!, p 85]||Statutes, State||</v>
      </c>
    </row>
    <row r="387" spans="1:3" ht="15">
      <c r="A387" s="1" t="s">
        <v>716</v>
      </c>
      <c r="B387" s="2" t="s">
        <v>717</v>
      </c>
      <c r="C387" t="str">
        <f t="shared" si="6"/>
        <v>||[EE, sec 10.38, p 530â€“31] ||Tax rolls (local)||</v>
      </c>
    </row>
    <row r="388" spans="1:3" ht="15">
      <c r="A388" s="1" t="s">
        <v>718</v>
      </c>
      <c r="B388" s="2" t="s">
        <v>719</v>
      </c>
      <c r="C388" t="str">
        <f t="shared" si="6"/>
        <v>||[EE, sec 10.42, p 532-34] ||Tax rolls (state/colony)||</v>
      </c>
    </row>
    <row r="389" spans="1:3" ht="15">
      <c r="A389" s="1" t="s">
        <v>470</v>
      </c>
      <c r="B389" s="2" t="s">
        <v>720</v>
      </c>
      <c r="C389" t="str">
        <f t="shared" si="6"/>
        <v>||[EE, sec 10.16, p 506-08] ||Tax rolls, filmed, off-site (state/colony)||</v>
      </c>
    </row>
    <row r="390" spans="1:3" ht="30">
      <c r="A390" s="1" t="s">
        <v>399</v>
      </c>
      <c r="B390" s="2" t="s">
        <v>721</v>
      </c>
      <c r="C390" t="str">
        <f t="shared" si="6"/>
        <v>||[EE,  sec. 3.22, p 134-37 with sec 3.5, p 120] ||Thesis, unpublished||</v>
      </c>
    </row>
    <row r="391" spans="1:3" ht="15">
      <c r="A391" s="1" t="s">
        <v>722</v>
      </c>
      <c r="B391" s="2" t="s">
        <v>723</v>
      </c>
      <c r="C391" t="str">
        <f t="shared" si="6"/>
        <v>||[EE, QC-3, p 115] ||Tradition, recorded, private||</v>
      </c>
    </row>
    <row r="392" spans="1:3" ht="15">
      <c r="A392" s="1" t="s">
        <v>724</v>
      </c>
      <c r="B392" s="2" t="s">
        <v>725</v>
      </c>
      <c r="C392" t="str">
        <f t="shared" si="6"/>
        <v>||[EE, QC-12, p 656; E!, p 99]||Video||</v>
      </c>
    </row>
    <row r="393" spans="1:3" ht="15">
      <c r="A393" s="1" t="s">
        <v>726</v>
      </c>
      <c r="B393" s="2" t="s">
        <v>727</v>
      </c>
      <c r="C393" t="str">
        <f t="shared" si="6"/>
        <v>||[EE, sec., 9.32, p. 457; E!, p. 99]||Vital Record, Filmed (FHL-GSU)||</v>
      </c>
    </row>
    <row r="394" spans="1:3" ht="15">
      <c r="A394" s="1" t="s">
        <v>728</v>
      </c>
      <c r="B394" s="2" t="s">
        <v>729</v>
      </c>
      <c r="C394" t="str">
        <f t="shared" si="6"/>
        <v>||[EE, QC-9, p 427]||Vital Records (local, amended)||</v>
      </c>
    </row>
    <row r="395" spans="1:3" ht="15">
      <c r="A395" s="1" t="s">
        <v>730</v>
      </c>
      <c r="B395" s="2" t="s">
        <v>731</v>
      </c>
      <c r="C395" t="str">
        <f t="shared" si="6"/>
        <v>||[EE, QC-9, p 425]||Vital Records (local, certificates)||</v>
      </c>
    </row>
    <row r="396" spans="1:3" ht="15">
      <c r="A396" s="1" t="s">
        <v>732</v>
      </c>
      <c r="B396" s="2" t="s">
        <v>733</v>
      </c>
      <c r="C396" t="str">
        <f t="shared" si="6"/>
        <v>||[EE, QC-9, p 428]||Vital Records (local, delayed)||</v>
      </c>
    </row>
    <row r="397" spans="1:3" ht="15">
      <c r="A397" s="1" t="s">
        <v>734</v>
      </c>
      <c r="B397" s="2" t="s">
        <v>735</v>
      </c>
      <c r="C397" t="str">
        <f t="shared" si="6"/>
        <v>||[EE, QC-9, p 426]||Vital Records (local, registers)||</v>
      </c>
    </row>
    <row r="398" spans="1:3" ht="15">
      <c r="A398" s="1" t="s">
        <v>736</v>
      </c>
      <c r="B398" s="2" t="s">
        <v>737</v>
      </c>
      <c r="C398" t="str">
        <f t="shared" si="6"/>
        <v>||[EE, QC-9, p 432]||Vital Records (state, amended)||</v>
      </c>
    </row>
    <row r="399" spans="1:3" ht="15">
      <c r="A399" s="1" t="s">
        <v>738</v>
      </c>
      <c r="B399" s="2" t="s">
        <v>739</v>
      </c>
      <c r="C399" t="str">
        <f t="shared" si="6"/>
        <v>||[EE, QC-9, p 430]||Vital Records (state, certificates)||</v>
      </c>
    </row>
    <row r="400" spans="1:3" ht="15">
      <c r="A400" s="1" t="s">
        <v>740</v>
      </c>
      <c r="B400" s="2" t="s">
        <v>741</v>
      </c>
      <c r="C400" t="str">
        <f t="shared" si="6"/>
        <v>||[EE, sec 9.6, p 439]||Vital Records (state, certificates, online)||</v>
      </c>
    </row>
    <row r="401" spans="1:3" ht="15">
      <c r="A401" s="1" t="s">
        <v>742</v>
      </c>
      <c r="B401" s="2" t="s">
        <v>743</v>
      </c>
      <c r="C401" t="str">
        <f t="shared" si="6"/>
        <v>||[EE, QC-9, p 431]||Vital Records (state, registers)||</v>
      </c>
    </row>
    <row r="402" spans="1:3" ht="30">
      <c r="A402" s="1" t="s">
        <v>744</v>
      </c>
      <c r="B402" s="2" t="s">
        <v>745</v>
      </c>
      <c r="C402" t="str">
        <f t="shared" si="6"/>
        <v>||[EE, sec 9.42, p 467-470; QS, inside right, models 7-9] ||Vital Records (state-level, online derivatives)||</v>
      </c>
    </row>
    <row r="403" spans="1:3" ht="15">
      <c r="A403" s="1" t="s">
        <v>746</v>
      </c>
      <c r="B403" s="2" t="s">
        <v>747</v>
      </c>
      <c r="C403" t="str">
        <f t="shared" si="6"/>
        <v>||[EE, sec 9.43, p 470]||Vital Records (town registers, New England)||</v>
      </c>
    </row>
    <row r="404" spans="1:3" ht="15">
      <c r="A404" s="1" t="s">
        <v>748</v>
      </c>
      <c r="B404" s="2" t="s">
        <v>749</v>
      </c>
      <c r="C404" t="str">
        <f t="shared" si="6"/>
        <v>||[EE, sec. 12.92, p 724; E!, p 100] ||Vital Records, Published||</v>
      </c>
    </row>
    <row r="405" spans="1:3" ht="15">
      <c r="A405" s="1" t="s">
        <v>750</v>
      </c>
      <c r="B405" s="2" t="s">
        <v>751</v>
      </c>
      <c r="C405" t="str">
        <f t="shared" si="6"/>
        <v>||[EE, QC-12, p 657; E!, p 80] ||Website "as book"||</v>
      </c>
    </row>
    <row r="406" spans="1:3" ht="15">
      <c r="A406" s="1" t="s">
        <v>752</v>
      </c>
      <c r="B406" s="2" t="s">
        <v>753</v>
      </c>
      <c r="C406" t="str">
        <f t="shared" si="6"/>
        <v>||[EE, sec 3.16, p 127] ||Website (with multiple databases)||</v>
      </c>
    </row>
    <row r="407" spans="1:3" ht="15">
      <c r="A407" s="1" t="s">
        <v>754</v>
      </c>
      <c r="B407" s="2" t="s">
        <v>755</v>
      </c>
      <c r="C407" t="str">
        <f t="shared" si="6"/>
        <v>||[EE, sec 8.12, p 387-88] ||Wills||</v>
      </c>
    </row>
    <row r="408" spans="1:3" ht="15">
      <c r="A408" s="1" t="s">
        <v>756</v>
      </c>
      <c r="B408" s="2" t="s">
        <v>757</v>
      </c>
      <c r="C408" t="str">
        <f t="shared" si="6"/>
        <v>||[QS-Front] ||Basic Online Template||</v>
      </c>
    </row>
    <row r="409" spans="1:3" ht="15">
      <c r="A409" s="1" t="s">
        <v>758</v>
      </c>
      <c r="B409" s="2" t="s">
        <v>448</v>
      </c>
      <c r="C409" t="str">
        <f t="shared" si="6"/>
        <v>||[QS, inside right, 1st model] ||Historical Records, abstracts (online)||</v>
      </c>
    </row>
    <row r="410" spans="1:3" ht="15">
      <c r="A410" s="1" t="s">
        <v>759</v>
      </c>
      <c r="B410" s="2" t="s">
        <v>760</v>
      </c>
      <c r="C410" t="str">
        <f t="shared" si="6"/>
        <v>||[QS, right side, 2nd model] ||Historical Records, databases (online)||</v>
      </c>
    </row>
    <row r="411" spans="1:3" ht="15">
      <c r="A411" s="1" t="s">
        <v>761</v>
      </c>
      <c r="B411" s="2" t="s">
        <v>762</v>
      </c>
      <c r="C411" t="str">
        <f t="shared" si="6"/>
        <v>||[QS, inside left, 3rd model] ||Historical Records, images (online)||</v>
      </c>
    </row>
    <row r="412" spans="2:3" ht="15">
      <c r="B412" s="2" t="s">
        <v>763</v>
      </c>
      <c r="C412" t="str">
        <f t="shared" si="6"/>
        <v>||||Census, Canada (microfilm)||</v>
      </c>
    </row>
    <row r="413" spans="2:3" ht="15">
      <c r="B413" s="2" t="s">
        <v>764</v>
      </c>
      <c r="C413" t="str">
        <f t="shared" si="6"/>
        <v>||||Land Petitions, Provincial (microfilm)||</v>
      </c>
    </row>
    <row r="414" spans="2:3" ht="15">
      <c r="B414" s="2" t="s">
        <v>765</v>
      </c>
      <c r="C414" t="str">
        <f t="shared" si="6"/>
        <v>||||Upper Canada Sundries (LAC microfilm)||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Holden</dc:creator>
  <cp:keywords/>
  <dc:description/>
  <cp:lastModifiedBy>Tom Holden</cp:lastModifiedBy>
  <dcterms:created xsi:type="dcterms:W3CDTF">2011-12-09T03:33:54Z</dcterms:created>
  <dcterms:modified xsi:type="dcterms:W3CDTF">2011-12-09T04:15:50Z</dcterms:modified>
  <cp:category/>
  <cp:version/>
  <cp:contentType/>
  <cp:contentStatus/>
</cp:coreProperties>
</file>